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<sst xmlns="http://schemas.openxmlformats.org/spreadsheetml/2006/main" count="39" uniqueCount="35">
  <si>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</si>
  <si>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</si>
  <si>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</si>
  <si>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</si>
  <si>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</si>
  <si>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</si>
  <si>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</si>
  <si>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</si>
  <si>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</si>
  <si>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</si>
  <si>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</si>
  <si>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</si>
  <si>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</si>
  <si>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</si>
  <si>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</si>
  <si>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</si>
  <si>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</si>
  <si>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</si>
  <si>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</si>
  <si>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</si>
  <si>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</si>
  <si>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</si>
  <si>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</si>
  <si>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</si>
  <si>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</si>
  <si>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</si>
  <si>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</si>
  <si>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</si>
  <si>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</si>
  <si>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</si>
  <si>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</si>
  <si>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14.08.2009 god</t>
  </si>
  <si>
    <t>INTERLIFT</t>
  </si>
  <si>
    <t>REGISTRACIJA VOZILA</t>
  </si>
  <si>
    <t>TROŠKOVI PLATNOG PROMETA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</si>
</sst>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9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2">
      <selection activeCell="I39" sqref="I3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2" t="s">
        <v>0</v>
      </c>
      <c r="B1" s="32"/>
      <c r="C1" s="32"/>
    </row>
    <row r="2" spans="1:3" ht="15.75">
      <c r="A2" s="32" t="s">
        <v>1</v>
      </c>
      <c r="B2" s="32"/>
      <c r="C2" s="32"/>
    </row>
    <row r="3" spans="1:3" ht="15.75">
      <c r="A3" s="32" t="s">
        <v>2</v>
      </c>
      <c r="B3" s="32"/>
      <c r="C3" s="32"/>
    </row>
    <row r="4" spans="1:3" ht="15.75">
      <c r="A4" s="32" t="s">
        <v>3</v>
      </c>
      <c r="B4" s="32"/>
      <c r="C4" s="32"/>
    </row>
    <row r="5" spans="1:3" ht="16.5" thickBot="1">
      <c r="A5" s="1"/>
      <c r="B5" s="1"/>
      <c r="C5" s="1"/>
    </row>
    <row r="6" spans="1:4" ht="33.75" customHeight="1" thickBot="1" thickTop="1">
      <c r="A6" s="16" t="s">
        <v>31</v>
      </c>
      <c r="B6" s="17"/>
      <c r="C6" s="17"/>
      <c r="D6" s="18"/>
    </row>
    <row r="7" spans="1:4" ht="17.25" thickBot="1" thickTop="1">
      <c r="A7" s="4">
        <v>1</v>
      </c>
      <c r="B7" s="29" t="s">
        <v>20</v>
      </c>
      <c r="C7" s="30"/>
      <c r="D7" s="12">
        <v>1429018.35</v>
      </c>
    </row>
    <row r="8" spans="1:4" ht="17.25" thickBot="1" thickTop="1">
      <c r="A8" s="4">
        <v>2</v>
      </c>
      <c r="B8" s="29" t="s">
        <v>21</v>
      </c>
      <c r="C8" s="30"/>
      <c r="D8" s="12">
        <v>0</v>
      </c>
    </row>
    <row r="9" spans="1:4" ht="17.25" thickBot="1" thickTop="1">
      <c r="A9" s="4">
        <v>3</v>
      </c>
      <c r="B9" s="29" t="s">
        <v>22</v>
      </c>
      <c r="C9" s="30"/>
      <c r="D9" s="12">
        <v>0</v>
      </c>
    </row>
    <row r="10" spans="1:4" ht="33" customHeight="1" thickBot="1" thickTop="1">
      <c r="A10" s="4">
        <v>4</v>
      </c>
      <c r="B10" s="31" t="s">
        <v>23</v>
      </c>
      <c r="C10" s="30"/>
      <c r="D10" s="12">
        <v>0</v>
      </c>
    </row>
    <row r="11" spans="1:4" ht="17.25" thickBot="1" thickTop="1">
      <c r="A11" s="4">
        <v>5</v>
      </c>
      <c r="B11" s="29" t="s">
        <v>24</v>
      </c>
      <c r="C11" s="30"/>
      <c r="D11" s="12">
        <v>75736.9</v>
      </c>
    </row>
    <row r="12" spans="1:4" ht="17.25" thickBot="1" thickTop="1">
      <c r="A12" s="26" t="s">
        <v>19</v>
      </c>
      <c r="B12" s="27"/>
      <c r="C12" s="28"/>
      <c r="D12" s="11">
        <f>(D7+D8+D9+D10-D11)</f>
        <v>1353281.4500000002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16" t="s">
        <v>4</v>
      </c>
      <c r="B14" s="17"/>
      <c r="C14" s="17"/>
      <c r="D14" s="18"/>
    </row>
    <row r="15" spans="1:4" ht="18" thickBot="1" thickTop="1">
      <c r="A15" s="25">
        <v>1</v>
      </c>
      <c r="B15" s="20" t="s">
        <v>5</v>
      </c>
      <c r="C15" s="7" t="s">
        <v>14</v>
      </c>
      <c r="D15" s="12">
        <v>0</v>
      </c>
    </row>
    <row r="16" spans="1:4" ht="18" thickBot="1" thickTop="1">
      <c r="A16" s="25"/>
      <c r="B16" s="20"/>
      <c r="C16" s="7" t="s">
        <v>15</v>
      </c>
      <c r="D16" s="12">
        <v>0</v>
      </c>
    </row>
    <row r="17" spans="1:4" ht="18" thickBot="1" thickTop="1">
      <c r="A17" s="21">
        <v>2</v>
      </c>
      <c r="B17" s="23" t="s">
        <v>6</v>
      </c>
      <c r="C17" s="7" t="s">
        <v>14</v>
      </c>
      <c r="D17" s="12">
        <v>0</v>
      </c>
    </row>
    <row r="18" spans="1:4" ht="18" thickBot="1" thickTop="1">
      <c r="A18" s="22"/>
      <c r="B18" s="24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41">
        <v>75736.9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26" t="s">
        <v>19</v>
      </c>
      <c r="B26" s="27"/>
      <c r="C26" s="28"/>
      <c r="D26" s="40">
        <f>(D15+D16+D17+D18+D19+D20+D21+D22+D23+D24+D25)</f>
        <v>75736.9</v>
      </c>
    </row>
    <row r="27" spans="1:4" ht="17.25" thickBot="1" thickTop="1">
      <c r="A27" s="5"/>
      <c r="B27" s="5"/>
      <c r="C27" s="5"/>
      <c r="D27" s="6"/>
    </row>
    <row r="28" spans="1:4" ht="15.75">
      <c r="A28" s="19" t="s">
        <v>26</v>
      </c>
      <c r="B28" s="19"/>
      <c r="C28" s="19"/>
      <c r="D28" s="19"/>
    </row>
    <row r="29" spans="1:3" ht="16.5" thickBot="1">
      <c r="A29" s="1"/>
      <c r="B29" s="1"/>
      <c r="C29" s="1"/>
    </row>
    <row r="30" spans="1:4" ht="13.5" thickBot="1">
      <c r="A30" s="33" t="s">
        <v>30</v>
      </c>
      <c r="B30" s="33"/>
      <c r="C30" s="33"/>
      <c r="D30" s="33"/>
    </row>
    <row r="31" spans="1:4" ht="13.5" thickBot="1">
      <c r="A31" s="33"/>
      <c r="B31" s="33"/>
      <c r="C31" s="33"/>
      <c r="D31" s="33"/>
    </row>
    <row r="32" spans="1:4" ht="16.5" thickBot="1">
      <c r="A32" s="9" t="s">
        <v>25</v>
      </c>
      <c r="B32" s="34" t="s">
        <v>27</v>
      </c>
      <c r="C32" s="34"/>
      <c r="D32" s="10" t="s">
        <v>28</v>
      </c>
    </row>
    <row r="33" spans="1:4" ht="16.5" thickBot="1">
      <c r="A33" s="13">
        <v>1</v>
      </c>
      <c r="B33" s="35" t="s">
        <v>32</v>
      </c>
      <c r="C33" s="35"/>
      <c r="D33" s="14">
        <v>62693.4</v>
      </c>
    </row>
    <row r="34" spans="1:4" ht="16.5" thickBot="1">
      <c r="A34" s="13">
        <v>2</v>
      </c>
      <c r="B34" s="42" t="s">
        <v>33</v>
      </c>
      <c r="C34" s="43"/>
      <c r="D34" s="14">
        <v>12786</v>
      </c>
    </row>
    <row r="35" spans="1:4" ht="16.5" thickBot="1">
      <c r="A35" s="13">
        <v>3</v>
      </c>
      <c r="B35" s="35" t="s">
        <v>34</v>
      </c>
      <c r="C35" s="35"/>
      <c r="D35" s="14">
        <v>257.5</v>
      </c>
    </row>
    <row r="36" spans="1:4" ht="16.5" thickBot="1">
      <c r="A36" s="8"/>
      <c r="B36" s="36" t="s">
        <v>29</v>
      </c>
      <c r="C36" s="36"/>
      <c r="D36" s="15">
        <f>SUM(D33:D35)</f>
        <v>75736.9</v>
      </c>
    </row>
    <row r="37" spans="1:4" ht="15.75">
      <c r="A37" s="5"/>
      <c r="B37" s="5"/>
      <c r="C37" s="5"/>
      <c r="D37" s="6"/>
    </row>
    <row r="38" spans="1:3" ht="16.5" thickBot="1">
      <c r="A38" s="1"/>
      <c r="B38" s="1"/>
      <c r="C38" s="1"/>
    </row>
    <row r="39" spans="1:4" ht="15.75">
      <c r="A39" s="19" t="s">
        <v>17</v>
      </c>
      <c r="B39" s="19"/>
      <c r="C39" s="19"/>
      <c r="D39" s="19"/>
    </row>
    <row r="40" spans="1:4" ht="15.75">
      <c r="A40" s="37" t="s">
        <v>16</v>
      </c>
      <c r="B40" s="37"/>
      <c r="C40" s="37"/>
      <c r="D40" s="37"/>
    </row>
    <row r="41" spans="1:4" ht="12.75">
      <c r="A41" s="38" t="s">
        <v>18</v>
      </c>
      <c r="B41" s="38"/>
      <c r="C41" s="38"/>
      <c r="D41" s="38"/>
    </row>
    <row r="42" spans="1:4" ht="15.75">
      <c r="A42" s="39" t="s">
        <v>26</v>
      </c>
      <c r="B42" s="39"/>
      <c r="C42" s="39"/>
      <c r="D42" s="39"/>
    </row>
  </sheetData>
  <mergeCells count="28">
    <mergeCell ref="B34:C34"/>
    <mergeCell ref="A40:D40"/>
    <mergeCell ref="A41:D41"/>
    <mergeCell ref="A42:D42"/>
    <mergeCell ref="A39:D39"/>
    <mergeCell ref="A30:D31"/>
    <mergeCell ref="B32:C32"/>
    <mergeCell ref="B33:C33"/>
    <mergeCell ref="B35:C35"/>
    <mergeCell ref="B36:C36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A28:D28"/>
    <mergeCell ref="B15:B16"/>
    <mergeCell ref="A17:A18"/>
    <mergeCell ref="B17:B18"/>
    <mergeCell ref="A15:A16"/>
    <mergeCell ref="A26:C26"/>
    <mergeCell ref="B7:C7"/>
    <mergeCell ref="B8:C8"/>
  </mergeCells>
  <hyperlinks>
    <hyperlink ref="A4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2009-08-17T06:20:59Z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