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<sst xmlns="http://schemas.openxmlformats.org/spreadsheetml/2006/main" count="44" uniqueCount="41">
  <si>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</si>
  <si>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</si>
  <si>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</si>
  <si>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</si>
  <si>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</si>
  <si>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</si>
  <si>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</si>
  <si>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</si>
  <si>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</si>
  <si>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</si>
  <si>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</si>
  <si>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</si>
  <si>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</si>
  <si>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</si>
  <si>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</si>
  <si>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</si>
  <si>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</si>
  <si>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</si>
  <si>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</si>
  <si>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</si>
  <si>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</si>
  <si>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</si>
  <si>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</si>
  <si>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</si>
  <si>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</si>
  <si>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</si>
  <si>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</si>
  <si>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</si>
  <si>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</si>
  <si>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I S H R A N A </t>
  </si>
  <si>
    <t>Stanje sredstava na podračunu Bolnice " Sveti Sava "
 na dan 09.04.2010 god</t>
  </si>
  <si>
    <t>Izvršena plaćanja u skladu sa dospelim obavezama po 
elementima iz ugovora za 2010. godinu</t>
  </si>
  <si>
    <t>BEOGRADSKO PEKARSKA INDUSTRIJA</t>
  </si>
  <si>
    <t>MLEKO PROMET</t>
  </si>
  <si>
    <t>AVALA MERKUR</t>
  </si>
  <si>
    <t>ŽIVINOPRODUKT</t>
  </si>
  <si>
    <t>FRIKOM</t>
  </si>
  <si>
    <t>PANIĆ TRADE</t>
  </si>
  <si>
    <t>PALANKA PROMET</t>
  </si>
  <si>
    <t>AGRO BAČKA</t>
  </si>
  <si>
    <t>NENSICO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</si>
</sst>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26">
      <selection activeCell="B40" sqref="B40:C4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26" t="s">
        <v>0</v>
      </c>
      <c r="B1" s="26"/>
      <c r="C1" s="26"/>
    </row>
    <row r="2" spans="1:3" ht="15.75">
      <c r="A2" s="26" t="s">
        <v>1</v>
      </c>
      <c r="B2" s="26"/>
      <c r="C2" s="26"/>
    </row>
    <row r="3" spans="1:3" ht="15.75">
      <c r="A3" s="26" t="s">
        <v>2</v>
      </c>
      <c r="B3" s="26"/>
      <c r="C3" s="26"/>
    </row>
    <row r="4" spans="1:3" ht="15.75">
      <c r="A4" s="26" t="s">
        <v>3</v>
      </c>
      <c r="B4" s="26"/>
      <c r="C4" s="26"/>
    </row>
    <row r="5" spans="1:3" ht="16.5" thickBot="1">
      <c r="A5" s="1"/>
      <c r="B5" s="1"/>
      <c r="C5" s="1"/>
    </row>
    <row r="6" spans="1:4" ht="33.75" customHeight="1" thickBot="1" thickTop="1">
      <c r="A6" s="33" t="s">
        <v>30</v>
      </c>
      <c r="B6" s="34"/>
      <c r="C6" s="34"/>
      <c r="D6" s="35"/>
    </row>
    <row r="7" spans="1:4" ht="17.25" thickBot="1" thickTop="1">
      <c r="A7" s="4">
        <v>1</v>
      </c>
      <c r="B7" s="27" t="s">
        <v>19</v>
      </c>
      <c r="C7" s="28"/>
      <c r="D7" s="11">
        <v>4424924.49</v>
      </c>
    </row>
    <row r="8" spans="1:4" ht="17.25" thickBot="1" thickTop="1">
      <c r="A8" s="4">
        <v>2</v>
      </c>
      <c r="B8" s="27" t="s">
        <v>20</v>
      </c>
      <c r="C8" s="28"/>
      <c r="D8" s="42">
        <v>2208500</v>
      </c>
    </row>
    <row r="9" spans="1:4" ht="17.25" thickBot="1" thickTop="1">
      <c r="A9" s="4">
        <v>3</v>
      </c>
      <c r="B9" s="27" t="s">
        <v>21</v>
      </c>
      <c r="C9" s="28"/>
      <c r="D9" s="11">
        <v>0</v>
      </c>
    </row>
    <row r="10" spans="1:4" ht="33" customHeight="1" thickBot="1" thickTop="1">
      <c r="A10" s="4">
        <v>4</v>
      </c>
      <c r="B10" s="29" t="s">
        <v>22</v>
      </c>
      <c r="C10" s="28"/>
      <c r="D10" s="11">
        <v>0</v>
      </c>
    </row>
    <row r="11" spans="1:4" ht="17.25" thickBot="1" thickTop="1">
      <c r="A11" s="4">
        <v>5</v>
      </c>
      <c r="B11" s="27" t="s">
        <v>23</v>
      </c>
      <c r="C11" s="28"/>
      <c r="D11" s="11">
        <v>413400.83</v>
      </c>
    </row>
    <row r="12" spans="1:4" ht="17.25" thickBot="1" thickTop="1">
      <c r="A12" s="30" t="s">
        <v>18</v>
      </c>
      <c r="B12" s="31"/>
      <c r="C12" s="32"/>
      <c r="D12" s="13">
        <f>(D7+D8+D9+D10-D11)</f>
        <v>6220023.66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33" t="s">
        <v>31</v>
      </c>
      <c r="B14" s="34"/>
      <c r="C14" s="34"/>
      <c r="D14" s="35"/>
    </row>
    <row r="15" spans="1:4" ht="18" thickBot="1" thickTop="1">
      <c r="A15" s="41">
        <v>1</v>
      </c>
      <c r="B15" s="36" t="s">
        <v>4</v>
      </c>
      <c r="C15" s="6" t="s">
        <v>13</v>
      </c>
      <c r="D15" s="11">
        <v>0</v>
      </c>
    </row>
    <row r="16" spans="1:4" ht="18" thickBot="1" thickTop="1">
      <c r="A16" s="41"/>
      <c r="B16" s="36"/>
      <c r="C16" s="6" t="s">
        <v>14</v>
      </c>
      <c r="D16" s="11">
        <v>0</v>
      </c>
    </row>
    <row r="17" spans="1:4" ht="18" thickBot="1" thickTop="1">
      <c r="A17" s="37">
        <v>2</v>
      </c>
      <c r="B17" s="39" t="s">
        <v>5</v>
      </c>
      <c r="C17" s="6" t="s">
        <v>13</v>
      </c>
      <c r="D17" s="11">
        <v>0</v>
      </c>
    </row>
    <row r="18" spans="1:4" ht="18" thickBot="1" thickTop="1">
      <c r="A18" s="38"/>
      <c r="B18" s="40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11">
        <v>0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413400.83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30" t="s">
        <v>18</v>
      </c>
      <c r="B26" s="31"/>
      <c r="C26" s="32"/>
      <c r="D26" s="13">
        <f>(D15+D16+D17+D18+D19+D20+D21+D22+D23+D24+D25)</f>
        <v>413400.83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19" t="s">
        <v>29</v>
      </c>
      <c r="B29" s="19"/>
      <c r="C29" s="19"/>
      <c r="D29" s="19"/>
    </row>
    <row r="30" spans="1:4" ht="13.5" thickBot="1">
      <c r="A30" s="19"/>
      <c r="B30" s="19"/>
      <c r="C30" s="19"/>
      <c r="D30" s="19"/>
    </row>
    <row r="31" spans="1:4" ht="16.5" thickBot="1">
      <c r="A31" s="8" t="s">
        <v>24</v>
      </c>
      <c r="B31" s="20" t="s">
        <v>26</v>
      </c>
      <c r="C31" s="20"/>
      <c r="D31" s="15" t="s">
        <v>27</v>
      </c>
    </row>
    <row r="32" spans="1:4" ht="16.5" thickBot="1">
      <c r="A32" s="9">
        <v>1</v>
      </c>
      <c r="B32" s="21" t="s">
        <v>32</v>
      </c>
      <c r="C32" s="21"/>
      <c r="D32" s="12">
        <v>6582.06</v>
      </c>
    </row>
    <row r="33" spans="1:4" ht="16.5" thickBot="1">
      <c r="A33" s="9">
        <v>2</v>
      </c>
      <c r="B33" s="17" t="s">
        <v>33</v>
      </c>
      <c r="C33" s="43"/>
      <c r="D33" s="12">
        <v>115695.96</v>
      </c>
    </row>
    <row r="34" spans="1:4" ht="16.5" thickBot="1">
      <c r="A34" s="9">
        <v>3</v>
      </c>
      <c r="B34" s="17" t="s">
        <v>34</v>
      </c>
      <c r="C34" s="43"/>
      <c r="D34" s="12">
        <v>78419.08</v>
      </c>
    </row>
    <row r="35" spans="1:4" ht="16.5" thickBot="1">
      <c r="A35" s="9">
        <v>4</v>
      </c>
      <c r="B35" s="17" t="s">
        <v>35</v>
      </c>
      <c r="C35" s="43"/>
      <c r="D35" s="12">
        <v>22415.4</v>
      </c>
    </row>
    <row r="36" spans="1:4" ht="16.5" thickBot="1">
      <c r="A36" s="9">
        <v>5</v>
      </c>
      <c r="B36" s="17" t="s">
        <v>36</v>
      </c>
      <c r="C36" s="43"/>
      <c r="D36" s="12">
        <v>28960.95</v>
      </c>
    </row>
    <row r="37" spans="1:4" ht="16.5" thickBot="1">
      <c r="A37" s="9">
        <v>6</v>
      </c>
      <c r="B37" s="17" t="s">
        <v>37</v>
      </c>
      <c r="C37" s="43"/>
      <c r="D37" s="12">
        <v>13981.24</v>
      </c>
    </row>
    <row r="38" spans="1:4" ht="16.5" thickBot="1">
      <c r="A38" s="9">
        <v>7</v>
      </c>
      <c r="B38" s="17" t="s">
        <v>38</v>
      </c>
      <c r="C38" s="43"/>
      <c r="D38" s="12">
        <v>44381.7</v>
      </c>
    </row>
    <row r="39" spans="1:4" ht="16.5" thickBot="1">
      <c r="A39" s="9">
        <v>8</v>
      </c>
      <c r="B39" s="17" t="s">
        <v>39</v>
      </c>
      <c r="C39" s="43"/>
      <c r="D39" s="12">
        <v>83764.44</v>
      </c>
    </row>
    <row r="40" spans="1:4" ht="16.5" thickBot="1">
      <c r="A40" s="9">
        <v>9</v>
      </c>
      <c r="B40" s="17" t="s">
        <v>40</v>
      </c>
      <c r="C40" s="43"/>
      <c r="D40" s="12">
        <v>19200</v>
      </c>
    </row>
    <row r="41" spans="1:4" ht="16.5" thickBot="1">
      <c r="A41" s="7"/>
      <c r="B41" s="18" t="s">
        <v>28</v>
      </c>
      <c r="C41" s="18"/>
      <c r="D41" s="16">
        <f>SUM(D32:D40)</f>
        <v>413400.83</v>
      </c>
    </row>
    <row r="42" spans="1:4" ht="15.75">
      <c r="A42" s="5"/>
      <c r="B42" s="5"/>
      <c r="C42" s="5"/>
      <c r="D42" s="14"/>
    </row>
    <row r="43" spans="1:3" ht="16.5" thickBot="1">
      <c r="A43" s="1"/>
      <c r="B43" s="1"/>
      <c r="C43" s="1"/>
    </row>
    <row r="44" spans="1:4" ht="15.75">
      <c r="A44" s="25" t="s">
        <v>16</v>
      </c>
      <c r="B44" s="25"/>
      <c r="C44" s="25"/>
      <c r="D44" s="25"/>
    </row>
    <row r="45" spans="1:4" ht="15.75">
      <c r="A45" s="22" t="s">
        <v>15</v>
      </c>
      <c r="B45" s="22"/>
      <c r="C45" s="22"/>
      <c r="D45" s="22"/>
    </row>
    <row r="46" spans="1:4" ht="12.75">
      <c r="A46" s="23" t="s">
        <v>17</v>
      </c>
      <c r="B46" s="23"/>
      <c r="C46" s="23"/>
      <c r="D46" s="23"/>
    </row>
    <row r="47" spans="1:4" ht="15.75">
      <c r="A47" s="24" t="s">
        <v>25</v>
      </c>
      <c r="B47" s="24"/>
      <c r="C47" s="24"/>
      <c r="D47" s="24"/>
    </row>
  </sheetData>
  <mergeCells count="33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B38:C38"/>
    <mergeCell ref="B33:C33"/>
    <mergeCell ref="B34:C34"/>
    <mergeCell ref="B35:C35"/>
    <mergeCell ref="B36:C36"/>
    <mergeCell ref="B39:C39"/>
    <mergeCell ref="B40:C40"/>
    <mergeCell ref="A44:D44"/>
    <mergeCell ref="A45:D45"/>
    <mergeCell ref="A46:D46"/>
    <mergeCell ref="A47:D47"/>
    <mergeCell ref="B41:C41"/>
    <mergeCell ref="A29:D30"/>
    <mergeCell ref="B31:C31"/>
    <mergeCell ref="B32:C32"/>
    <mergeCell ref="B37:C37"/>
  </mergeCells>
  <hyperlinks>
    <hyperlink ref="A4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2010-04-13T08:55:51Z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