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<sst xmlns="http://schemas.openxmlformats.org/spreadsheetml/2006/main" count="49" uniqueCount="42">
  <si>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</si>
  <si>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</si>
  <si>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</si>
  <si>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</si>
  <si>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</si>
  <si>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</si>
  <si>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</si>
  <si>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</si>
  <si>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</si>
  <si>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</si>
  <si>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</si>
  <si>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</si>
  <si>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</si>
  <si>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</si>
  <si>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</si>
  <si>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</si>
  <si>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</si>
  <si>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</si>
  <si>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</si>
  <si>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</si>
  <si>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</si>
  <si>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</si>
  <si>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</si>
  <si>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</si>
  <si>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</si>
  <si>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</si>
  <si>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</si>
  <si>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</si>
  <si>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</si>
  <si>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I S H R A N A </t>
  </si>
  <si>
    <t>Izvršena plaćanja u skladu sa dospelim obavezama po 
elementima iz ugovora za 2010. godinu</t>
  </si>
  <si>
    <t>OSTALI MATERIJALI I TROŠKOVI</t>
  </si>
  <si>
    <t>Stanje sredstava na podračunu Bolnice " Sveti Sava "
 na dan 03.09.2010 god</t>
  </si>
  <si>
    <t>BEOGRADSKO PEKARSKA INDUSTRIJA</t>
  </si>
  <si>
    <t>MLEKO PROMET</t>
  </si>
  <si>
    <t>ŽIVINOPRODUKT</t>
  </si>
  <si>
    <t>FRIKOM</t>
  </si>
  <si>
    <t>PANIĆ TRADE</t>
  </si>
  <si>
    <t>PALANKA PROMET</t>
  </si>
  <si>
    <t>AGRO BAČKA</t>
  </si>
  <si>
    <t>NENSICO</t>
  </si>
  <si>
    <t>MAKLER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</si>
</sst>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H58" sqref="H5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39" t="s">
        <v>0</v>
      </c>
      <c r="B1" s="39"/>
      <c r="C1" s="39"/>
    </row>
    <row r="2" spans="1:3" ht="15.75">
      <c r="A2" s="39" t="s">
        <v>1</v>
      </c>
      <c r="B2" s="39"/>
      <c r="C2" s="39"/>
    </row>
    <row r="3" spans="1:3" ht="15.75">
      <c r="A3" s="39" t="s">
        <v>2</v>
      </c>
      <c r="B3" s="39"/>
      <c r="C3" s="39"/>
    </row>
    <row r="4" spans="1:3" ht="15.75">
      <c r="A4" s="39" t="s">
        <v>3</v>
      </c>
      <c r="B4" s="39"/>
      <c r="C4" s="39"/>
    </row>
    <row r="5" spans="1:3" ht="16.5" thickBot="1">
      <c r="A5" s="1"/>
      <c r="B5" s="1"/>
      <c r="C5" s="1"/>
    </row>
    <row r="6" spans="1:4" ht="33.75" customHeight="1" thickBot="1" thickTop="1">
      <c r="A6" s="24" t="s">
        <v>32</v>
      </c>
      <c r="B6" s="25"/>
      <c r="C6" s="25"/>
      <c r="D6" s="26"/>
    </row>
    <row r="7" spans="1:4" ht="17.25" thickBot="1" thickTop="1">
      <c r="A7" s="5">
        <v>1</v>
      </c>
      <c r="B7" s="36" t="s">
        <v>19</v>
      </c>
      <c r="C7" s="37"/>
      <c r="D7" s="11">
        <v>1153611.51</v>
      </c>
    </row>
    <row r="8" spans="1:4" ht="17.25" thickBot="1" thickTop="1">
      <c r="A8" s="5">
        <v>2</v>
      </c>
      <c r="B8" s="36" t="s">
        <v>20</v>
      </c>
      <c r="C8" s="37"/>
      <c r="D8" s="11">
        <v>1341375</v>
      </c>
    </row>
    <row r="9" spans="1:4" ht="17.25" thickBot="1" thickTop="1">
      <c r="A9" s="5">
        <v>3</v>
      </c>
      <c r="B9" s="36" t="s">
        <v>21</v>
      </c>
      <c r="C9" s="37"/>
      <c r="D9" s="11">
        <v>0</v>
      </c>
    </row>
    <row r="10" spans="1:4" ht="33" customHeight="1" thickBot="1" thickTop="1">
      <c r="A10" s="5">
        <v>4</v>
      </c>
      <c r="B10" s="38" t="s">
        <v>22</v>
      </c>
      <c r="C10" s="37"/>
      <c r="D10" s="11">
        <v>0</v>
      </c>
    </row>
    <row r="11" spans="1:4" ht="17.25" thickBot="1" thickTop="1">
      <c r="A11" s="5">
        <v>5</v>
      </c>
      <c r="B11" s="36" t="s">
        <v>23</v>
      </c>
      <c r="C11" s="37"/>
      <c r="D11" s="11">
        <v>621673.51</v>
      </c>
    </row>
    <row r="12" spans="1:4" ht="19.5" thickBot="1" thickTop="1">
      <c r="A12" s="33" t="s">
        <v>18</v>
      </c>
      <c r="B12" s="34"/>
      <c r="C12" s="35"/>
      <c r="D12" s="12">
        <f>(D7+D8+D9+D10-D11)</f>
        <v>1873312.9999999998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30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391661.96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230011.55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33" t="s">
        <v>18</v>
      </c>
      <c r="B26" s="34"/>
      <c r="C26" s="35"/>
      <c r="D26" s="10">
        <f>(D15+D16+D17+D18+D19+D20+D21+D22+D23+D24+D25)</f>
        <v>621673.51</v>
      </c>
    </row>
    <row r="27" spans="1:4" ht="16.5" thickTop="1">
      <c r="A27" s="2"/>
      <c r="B27" s="2"/>
      <c r="C27" s="2"/>
      <c r="D27" s="4"/>
    </row>
    <row r="28" spans="1:4" ht="18.75" thickBot="1">
      <c r="A28" s="13"/>
      <c r="B28" s="18"/>
      <c r="C28" s="18"/>
      <c r="D28" s="19"/>
    </row>
    <row r="29" spans="1:4" ht="12" customHeight="1" thickBot="1" thickTop="1">
      <c r="A29" s="22" t="s">
        <v>29</v>
      </c>
      <c r="B29" s="22"/>
      <c r="C29" s="22"/>
      <c r="D29" s="22"/>
    </row>
    <row r="30" spans="1:4" ht="12" customHeight="1" thickBot="1" thickTop="1">
      <c r="A30" s="22"/>
      <c r="B30" s="22"/>
      <c r="C30" s="22"/>
      <c r="D30" s="22"/>
    </row>
    <row r="31" spans="1:4" ht="16.5" customHeight="1" thickBot="1" thickTop="1">
      <c r="A31" s="14" t="s">
        <v>24</v>
      </c>
      <c r="B31" s="23" t="s">
        <v>26</v>
      </c>
      <c r="C31" s="23"/>
      <c r="D31" s="14" t="s">
        <v>27</v>
      </c>
    </row>
    <row r="32" spans="1:4" ht="16.5" customHeight="1" thickBot="1" thickTop="1">
      <c r="A32" s="15">
        <v>1</v>
      </c>
      <c r="B32" s="20" t="s">
        <v>33</v>
      </c>
      <c r="C32" s="20"/>
      <c r="D32" s="16">
        <v>10757.61</v>
      </c>
    </row>
    <row r="33" spans="1:4" ht="16.5" customHeight="1" thickBot="1" thickTop="1">
      <c r="A33" s="15">
        <v>2</v>
      </c>
      <c r="B33" s="44" t="s">
        <v>34</v>
      </c>
      <c r="C33" s="45"/>
      <c r="D33" s="16">
        <v>83011.32</v>
      </c>
    </row>
    <row r="34" spans="1:4" ht="16.5" customHeight="1" thickBot="1" thickTop="1">
      <c r="A34" s="15">
        <v>3</v>
      </c>
      <c r="B34" s="44" t="s">
        <v>35</v>
      </c>
      <c r="C34" s="45"/>
      <c r="D34" s="16">
        <v>18900</v>
      </c>
    </row>
    <row r="35" spans="1:4" ht="16.5" customHeight="1" thickBot="1" thickTop="1">
      <c r="A35" s="15">
        <v>4</v>
      </c>
      <c r="B35" s="44" t="s">
        <v>36</v>
      </c>
      <c r="C35" s="45"/>
      <c r="D35" s="16">
        <v>13773.56</v>
      </c>
    </row>
    <row r="36" spans="1:4" ht="16.5" customHeight="1" thickBot="1" thickTop="1">
      <c r="A36" s="15">
        <v>5</v>
      </c>
      <c r="B36" s="44" t="s">
        <v>37</v>
      </c>
      <c r="C36" s="45"/>
      <c r="D36" s="16">
        <v>10485.93</v>
      </c>
    </row>
    <row r="37" spans="1:4" ht="16.5" customHeight="1" thickBot="1" thickTop="1">
      <c r="A37" s="15">
        <v>6</v>
      </c>
      <c r="B37" s="44" t="s">
        <v>38</v>
      </c>
      <c r="C37" s="45"/>
      <c r="D37" s="16">
        <v>22417.89</v>
      </c>
    </row>
    <row r="38" spans="1:4" ht="16.5" customHeight="1" thickBot="1" thickTop="1">
      <c r="A38" s="15">
        <v>7</v>
      </c>
      <c r="B38" s="20" t="s">
        <v>39</v>
      </c>
      <c r="C38" s="20"/>
      <c r="D38" s="16">
        <v>40665.24</v>
      </c>
    </row>
    <row r="39" spans="1:4" ht="16.5" customHeight="1" thickBot="1" thickTop="1">
      <c r="A39" s="15">
        <v>8</v>
      </c>
      <c r="B39" s="20" t="s">
        <v>40</v>
      </c>
      <c r="C39" s="20"/>
      <c r="D39" s="16">
        <v>30000</v>
      </c>
    </row>
    <row r="40" spans="1:4" ht="16.5" customHeight="1" thickBot="1" thickTop="1">
      <c r="A40" s="17"/>
      <c r="B40" s="21" t="s">
        <v>28</v>
      </c>
      <c r="C40" s="21"/>
      <c r="D40" s="10">
        <f>SUM(D32:D39)</f>
        <v>230011.55</v>
      </c>
    </row>
    <row r="41" spans="1:4" ht="19.5" thickBot="1" thickTop="1">
      <c r="A41" s="13"/>
      <c r="B41" s="18"/>
      <c r="C41" s="18"/>
      <c r="D41" s="19"/>
    </row>
    <row r="42" spans="1:4" ht="12" customHeight="1" thickBot="1" thickTop="1">
      <c r="A42" s="22" t="s">
        <v>31</v>
      </c>
      <c r="B42" s="22"/>
      <c r="C42" s="22"/>
      <c r="D42" s="22"/>
    </row>
    <row r="43" spans="1:4" ht="12" customHeight="1" thickBot="1" thickTop="1">
      <c r="A43" s="22"/>
      <c r="B43" s="22"/>
      <c r="C43" s="22"/>
      <c r="D43" s="22"/>
    </row>
    <row r="44" spans="1:4" ht="16.5" customHeight="1" thickBot="1" thickTop="1">
      <c r="A44" s="14" t="s">
        <v>24</v>
      </c>
      <c r="B44" s="23" t="s">
        <v>26</v>
      </c>
      <c r="C44" s="23"/>
      <c r="D44" s="14" t="s">
        <v>27</v>
      </c>
    </row>
    <row r="45" spans="1:4" ht="16.5" customHeight="1" thickBot="1" thickTop="1">
      <c r="A45" s="15">
        <v>1</v>
      </c>
      <c r="B45" s="20" t="s">
        <v>41</v>
      </c>
      <c r="C45" s="20"/>
      <c r="D45" s="16">
        <v>269727</v>
      </c>
    </row>
    <row r="46" spans="1:4" ht="16.5" customHeight="1" thickBot="1" thickTop="1">
      <c r="A46" s="17"/>
      <c r="B46" s="21" t="s">
        <v>28</v>
      </c>
      <c r="C46" s="21"/>
      <c r="D46" s="10">
        <f>SUM(D45)</f>
        <v>269727</v>
      </c>
    </row>
    <row r="47" spans="1:4" ht="18.75" thickTop="1">
      <c r="A47" s="13"/>
      <c r="B47" s="18"/>
      <c r="C47" s="18"/>
      <c r="D47" s="19"/>
    </row>
    <row r="48" spans="1:3" ht="16.5" thickBot="1">
      <c r="A48" s="1"/>
      <c r="B48" s="1"/>
      <c r="C48" s="1"/>
    </row>
    <row r="49" spans="1:4" ht="15.75">
      <c r="A49" s="40" t="s">
        <v>16</v>
      </c>
      <c r="B49" s="40"/>
      <c r="C49" s="40"/>
      <c r="D49" s="40"/>
    </row>
    <row r="50" spans="1:4" ht="15.75">
      <c r="A50" s="41" t="s">
        <v>15</v>
      </c>
      <c r="B50" s="41"/>
      <c r="C50" s="41"/>
      <c r="D50" s="41"/>
    </row>
    <row r="51" spans="1:4" ht="12.75">
      <c r="A51" s="42" t="s">
        <v>17</v>
      </c>
      <c r="B51" s="42"/>
      <c r="C51" s="42"/>
      <c r="D51" s="42"/>
    </row>
    <row r="52" spans="1:4" ht="15.75">
      <c r="A52" s="43" t="s">
        <v>25</v>
      </c>
      <c r="B52" s="43"/>
      <c r="C52" s="43"/>
      <c r="D52" s="43"/>
    </row>
  </sheetData>
  <mergeCells count="36">
    <mergeCell ref="A42:D43"/>
    <mergeCell ref="B44:C44"/>
    <mergeCell ref="B45:C45"/>
    <mergeCell ref="B37:C37"/>
    <mergeCell ref="B39:C39"/>
    <mergeCell ref="B40:C40"/>
    <mergeCell ref="A29:D30"/>
    <mergeCell ref="B31:C31"/>
    <mergeCell ref="B32:C32"/>
    <mergeCell ref="B38:C38"/>
    <mergeCell ref="A49:D49"/>
    <mergeCell ref="A50:D50"/>
    <mergeCell ref="A51:D51"/>
    <mergeCell ref="A52:D52"/>
    <mergeCell ref="B36:C36"/>
    <mergeCell ref="B33:C33"/>
    <mergeCell ref="B34:C34"/>
    <mergeCell ref="B35:C35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B46:C46"/>
  </mergeCells>
  <hyperlinks>
    <hyperlink ref="A5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2010-09-06T07:58:15Z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