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<sst xmlns="http://schemas.openxmlformats.org/spreadsheetml/2006/main" count="36" uniqueCount="33">
  <si>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</si>
  <si>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</si>
  <si>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</si>
  <si>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</si>
  <si>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</si>
  <si>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</si>
  <si>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</si>
  <si>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</si>
  <si>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</si>
  <si>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</si>
  <si>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</si>
  <si>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</si>
  <si>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</si>
  <si>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</si>
  <si>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</si>
  <si>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</si>
  <si>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</si>
  <si>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</si>
  <si>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</si>
  <si>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</si>
  <si>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</si>
  <si>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</si>
  <si>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</si>
  <si>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</si>
  <si>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</si>
  <si>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</si>
  <si>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</si>
  <si>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</si>
  <si>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</si>
  <si>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</si>
  <si>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</si>
  <si>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01.12.2009 god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</si>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</sst>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0" t="s">
        <v>31</v>
      </c>
      <c r="B6" s="31"/>
      <c r="C6" s="31"/>
      <c r="D6" s="32"/>
    </row>
    <row r="7" spans="1:4" ht="17.25" thickBot="1" thickTop="1">
      <c r="A7" s="4">
        <v>1</v>
      </c>
      <c r="B7" s="24" t="s">
        <v>20</v>
      </c>
      <c r="C7" s="25"/>
      <c r="D7" s="12">
        <v>735312.11</v>
      </c>
    </row>
    <row r="8" spans="1:4" ht="17.25" thickBot="1" thickTop="1">
      <c r="A8" s="4">
        <v>2</v>
      </c>
      <c r="B8" s="24" t="s">
        <v>21</v>
      </c>
      <c r="C8" s="25"/>
      <c r="D8" s="12">
        <v>11301414.74</v>
      </c>
    </row>
    <row r="9" spans="1:4" ht="17.25" thickBot="1" thickTop="1">
      <c r="A9" s="4">
        <v>3</v>
      </c>
      <c r="B9" s="24" t="s">
        <v>22</v>
      </c>
      <c r="C9" s="25"/>
      <c r="D9" s="39">
        <v>152000</v>
      </c>
    </row>
    <row r="10" spans="1:4" ht="33" customHeight="1" thickBot="1" thickTop="1">
      <c r="A10" s="4">
        <v>4</v>
      </c>
      <c r="B10" s="26" t="s">
        <v>23</v>
      </c>
      <c r="C10" s="25"/>
      <c r="D10" s="12">
        <v>105656.38</v>
      </c>
    </row>
    <row r="11" spans="1:4" ht="17.25" thickBot="1" thickTop="1">
      <c r="A11" s="4">
        <v>5</v>
      </c>
      <c r="B11" s="24" t="s">
        <v>24</v>
      </c>
      <c r="C11" s="25"/>
      <c r="D11" s="12">
        <v>10315380.31</v>
      </c>
    </row>
    <row r="12" spans="1:4" ht="17.25" thickBot="1" thickTop="1">
      <c r="A12" s="27" t="s">
        <v>19</v>
      </c>
      <c r="B12" s="28"/>
      <c r="C12" s="29"/>
      <c r="D12" s="11">
        <f>(D7+D8+D9+D10-D11)</f>
        <v>1979002.92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0" t="s">
        <v>4</v>
      </c>
      <c r="B14" s="31"/>
      <c r="C14" s="31"/>
      <c r="D14" s="32"/>
    </row>
    <row r="15" spans="1:4" ht="18" thickBot="1" thickTop="1">
      <c r="A15" s="38">
        <v>1</v>
      </c>
      <c r="B15" s="33" t="s">
        <v>5</v>
      </c>
      <c r="C15" s="7" t="s">
        <v>14</v>
      </c>
      <c r="D15" s="12">
        <v>10114069.81</v>
      </c>
    </row>
    <row r="16" spans="1:4" ht="18" thickBot="1" thickTop="1">
      <c r="A16" s="38"/>
      <c r="B16" s="33"/>
      <c r="C16" s="7" t="s">
        <v>15</v>
      </c>
      <c r="D16" s="39">
        <v>152000</v>
      </c>
    </row>
    <row r="17" spans="1:4" ht="18" thickBot="1" thickTop="1">
      <c r="A17" s="34">
        <v>2</v>
      </c>
      <c r="B17" s="36" t="s">
        <v>6</v>
      </c>
      <c r="C17" s="7" t="s">
        <v>14</v>
      </c>
      <c r="D17" s="12">
        <v>0</v>
      </c>
    </row>
    <row r="18" spans="1:4" ht="18" thickBot="1" thickTop="1">
      <c r="A18" s="35"/>
      <c r="B18" s="37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39">
        <v>49310.5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7" t="s">
        <v>19</v>
      </c>
      <c r="B26" s="28"/>
      <c r="C26" s="29"/>
      <c r="D26" s="11">
        <f>(D15+D16+D17+D18+D19+D20+D21+D22+D23+D24+D25)</f>
        <v>10315380.31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6" t="s">
        <v>30</v>
      </c>
      <c r="B29" s="16"/>
      <c r="C29" s="16"/>
      <c r="D29" s="16"/>
    </row>
    <row r="30" spans="1:4" ht="13.5" thickBot="1">
      <c r="A30" s="16"/>
      <c r="B30" s="16"/>
      <c r="C30" s="16"/>
      <c r="D30" s="16"/>
    </row>
    <row r="31" spans="1:4" ht="16.5" thickBot="1">
      <c r="A31" s="9" t="s">
        <v>25</v>
      </c>
      <c r="B31" s="17" t="s">
        <v>27</v>
      </c>
      <c r="C31" s="17"/>
      <c r="D31" s="10" t="s">
        <v>28</v>
      </c>
    </row>
    <row r="32" spans="1:4" ht="16.5" thickBot="1">
      <c r="A32" s="13">
        <v>1</v>
      </c>
      <c r="B32" s="18" t="s">
        <v>32</v>
      </c>
      <c r="C32" s="18"/>
      <c r="D32" s="14">
        <v>49310.5</v>
      </c>
    </row>
    <row r="33" spans="1:4" ht="16.5" thickBot="1">
      <c r="A33" s="8"/>
      <c r="B33" s="15" t="s">
        <v>29</v>
      </c>
      <c r="C33" s="15"/>
      <c r="D33" s="40">
        <f>SUM(D32:D32)</f>
        <v>49310.5</v>
      </c>
    </row>
    <row r="34" spans="1:4" ht="15.75">
      <c r="A34" s="5"/>
      <c r="B34" s="5"/>
      <c r="C34" s="5"/>
      <c r="D34" s="6"/>
    </row>
    <row r="35" spans="1:3" ht="15.75">
      <c r="A35" s="1"/>
      <c r="B35" s="1"/>
      <c r="C35" s="1"/>
    </row>
    <row r="36" spans="1:3" ht="16.5" thickBot="1">
      <c r="A36" s="1"/>
      <c r="B36" s="1"/>
      <c r="C36" s="1"/>
    </row>
    <row r="37" spans="1:4" ht="15.75">
      <c r="A37" s="22" t="s">
        <v>17</v>
      </c>
      <c r="B37" s="22"/>
      <c r="C37" s="22"/>
      <c r="D37" s="22"/>
    </row>
    <row r="38" spans="1:4" ht="15.75">
      <c r="A38" s="19" t="s">
        <v>16</v>
      </c>
      <c r="B38" s="19"/>
      <c r="C38" s="19"/>
      <c r="D38" s="19"/>
    </row>
    <row r="39" spans="1:4" ht="12.75">
      <c r="A39" s="20" t="s">
        <v>18</v>
      </c>
      <c r="B39" s="20"/>
      <c r="C39" s="20"/>
      <c r="D39" s="20"/>
    </row>
    <row r="40" spans="1:4" ht="15.75">
      <c r="A40" s="21" t="s">
        <v>26</v>
      </c>
      <c r="B40" s="21"/>
      <c r="C40" s="21"/>
      <c r="D40" s="21"/>
    </row>
  </sheetData>
  <mergeCells count="25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7:D37"/>
    <mergeCell ref="A29:D30"/>
    <mergeCell ref="B31:C31"/>
    <mergeCell ref="B32:C32"/>
    <mergeCell ref="B33:C33"/>
    <mergeCell ref="A38:D38"/>
    <mergeCell ref="A39:D39"/>
    <mergeCell ref="A40:D40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2009-12-03T08:26:23Z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