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7.11 PORODILJE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<sst xmlns="http://schemas.openxmlformats.org/spreadsheetml/2006/main" count="48" uniqueCount="44">
  <si>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</si>
  <si>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</si>
  <si>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</si>
  <si>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</si>
  <si>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</si>
  <si>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</si>
  <si>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</si>
  <si>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</si>
  <si>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</si>
  <si>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</si>
  <si>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</si>
  <si>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</si>
  <si>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</si>
  <si>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</si>
  <si>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</si>
  <si>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</si>
  <si>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</si>
  <si>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</si>
  <si>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</si>
  <si>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</si>
  <si>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</si>
  <si>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</si>
  <si>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</si>
  <si>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</si>
  <si>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Rb.</t>
  </si>
  <si>
    <t xml:space="preserve"> </t>
  </si>
  <si>
    <t xml:space="preserve">P A R T N E R </t>
  </si>
  <si>
    <t>Iznos</t>
  </si>
  <si>
    <t>Ukupno plaćeno :</t>
  </si>
  <si>
    <t>P O R O D I LJ E</t>
  </si>
  <si>
    <t>ISPLATA PORODILJA</t>
  </si>
  <si>
    <t xml:space="preserve">Isplaćeno  </t>
  </si>
  <si>
    <t>SANITETSKI MATERIJAL</t>
  </si>
  <si>
    <t>MESSER TEHNOGAS AD - RAKOVICA</t>
  </si>
  <si>
    <t>UNI-CHEM DOO</t>
  </si>
  <si>
    <t>DEXON</t>
  </si>
  <si>
    <t>VELEFARM - PROLEK DOO</t>
  </si>
  <si>
    <t>MEGAFARM</t>
  </si>
  <si>
    <t>ECOTRADE</t>
  </si>
  <si>
    <t>VELEFARM MEDICINA PRODAJA</t>
  </si>
  <si>
    <t>INPHARM</t>
  </si>
  <si>
    <t>ALPHA IMAGING DOO</t>
  </si>
  <si>
    <t>VELEFARM VFB</t>
  </si>
  <si>
    <t>Stanje sredstava na podračunu Bolnice " Sveti Sava "
 na dan 27.11.2009.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</si>
</sst>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9" fillId="2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45" t="s">
        <v>0</v>
      </c>
      <c r="B1" s="45"/>
      <c r="C1" s="45"/>
    </row>
    <row r="2" spans="1:3" ht="15.75">
      <c r="A2" s="45" t="s">
        <v>1</v>
      </c>
      <c r="B2" s="45"/>
      <c r="C2" s="45"/>
    </row>
    <row r="3" spans="1:3" ht="15.75">
      <c r="A3" s="45" t="s">
        <v>2</v>
      </c>
      <c r="B3" s="45"/>
      <c r="C3" s="45"/>
    </row>
    <row r="4" spans="1:3" ht="15.75">
      <c r="A4" s="45" t="s">
        <v>3</v>
      </c>
      <c r="B4" s="45"/>
      <c r="C4" s="45"/>
    </row>
    <row r="5" spans="1:3" ht="16.5" thickBot="1">
      <c r="A5" s="1"/>
      <c r="B5" s="1"/>
      <c r="C5" s="1"/>
    </row>
    <row r="6" spans="1:4" ht="33.75" customHeight="1" thickBot="1" thickTop="1">
      <c r="A6" s="33" t="s">
        <v>43</v>
      </c>
      <c r="B6" s="34"/>
      <c r="C6" s="34"/>
      <c r="D6" s="35"/>
    </row>
    <row r="7" spans="1:4" ht="17.25" thickBot="1" thickTop="1">
      <c r="A7" s="4">
        <v>1</v>
      </c>
      <c r="B7" s="44" t="s">
        <v>20</v>
      </c>
      <c r="C7" s="32"/>
      <c r="D7" s="12">
        <v>3646926.14</v>
      </c>
    </row>
    <row r="8" spans="1:4" ht="17.25" thickBot="1" thickTop="1">
      <c r="A8" s="4">
        <v>2</v>
      </c>
      <c r="B8" s="44" t="s">
        <v>21</v>
      </c>
      <c r="C8" s="32"/>
      <c r="D8" s="12">
        <v>0</v>
      </c>
    </row>
    <row r="9" spans="1:4" ht="17.25" thickBot="1" thickTop="1">
      <c r="A9" s="4">
        <v>3</v>
      </c>
      <c r="B9" s="44" t="s">
        <v>22</v>
      </c>
      <c r="C9" s="32"/>
      <c r="D9" s="12">
        <v>0</v>
      </c>
    </row>
    <row r="10" spans="1:4" ht="33" customHeight="1" thickBot="1" thickTop="1">
      <c r="A10" s="4">
        <v>4</v>
      </c>
      <c r="B10" s="31" t="s">
        <v>23</v>
      </c>
      <c r="C10" s="32"/>
      <c r="D10" s="12">
        <v>0</v>
      </c>
    </row>
    <row r="11" spans="1:4" ht="17.25" thickBot="1" thickTop="1">
      <c r="A11" s="4">
        <v>5</v>
      </c>
      <c r="B11" s="44" t="s">
        <v>31</v>
      </c>
      <c r="C11" s="32"/>
      <c r="D11" s="12">
        <v>2858814.03</v>
      </c>
    </row>
    <row r="12" spans="1:4" ht="17.25" thickBot="1" thickTop="1">
      <c r="A12" s="28" t="s">
        <v>19</v>
      </c>
      <c r="B12" s="29"/>
      <c r="C12" s="30"/>
      <c r="D12" s="11">
        <f>(D7+D8+D9+D10-D11)</f>
        <v>788112.1100000003</v>
      </c>
    </row>
    <row r="13" spans="1:4" ht="17.25" thickBot="1" thickTop="1">
      <c r="A13" s="5"/>
      <c r="B13" s="5"/>
      <c r="C13" s="5"/>
      <c r="D13" s="16"/>
    </row>
    <row r="14" spans="1:4" ht="31.5" customHeight="1" thickBot="1" thickTop="1">
      <c r="A14" s="33" t="s">
        <v>29</v>
      </c>
      <c r="B14" s="34"/>
      <c r="C14" s="34"/>
      <c r="D14" s="35"/>
    </row>
    <row r="15" spans="1:4" ht="17.25" thickBot="1" thickTop="1">
      <c r="A15" s="17">
        <v>1</v>
      </c>
      <c r="B15" s="36" t="s">
        <v>30</v>
      </c>
      <c r="C15" s="37"/>
      <c r="D15" s="19">
        <v>647136.33</v>
      </c>
    </row>
    <row r="16" spans="1:4" ht="17.25" thickBot="1" thickTop="1">
      <c r="A16" s="28" t="s">
        <v>19</v>
      </c>
      <c r="B16" s="29"/>
      <c r="C16" s="30"/>
      <c r="D16" s="15">
        <f>SUM(D15)</f>
        <v>647136.33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3" t="s">
        <v>4</v>
      </c>
      <c r="B18" s="34"/>
      <c r="C18" s="34"/>
      <c r="D18" s="35"/>
    </row>
    <row r="19" spans="1:4" ht="18" thickBot="1" thickTop="1">
      <c r="A19" s="43">
        <v>1</v>
      </c>
      <c r="B19" s="38" t="s">
        <v>5</v>
      </c>
      <c r="C19" s="7" t="s">
        <v>14</v>
      </c>
      <c r="D19" s="12">
        <v>0</v>
      </c>
    </row>
    <row r="20" spans="1:4" ht="18" thickBot="1" thickTop="1">
      <c r="A20" s="43"/>
      <c r="B20" s="38"/>
      <c r="C20" s="7" t="s">
        <v>15</v>
      </c>
      <c r="D20" s="12">
        <v>0</v>
      </c>
    </row>
    <row r="21" spans="1:4" ht="18" thickBot="1" thickTop="1">
      <c r="A21" s="39">
        <v>2</v>
      </c>
      <c r="B21" s="41" t="s">
        <v>6</v>
      </c>
      <c r="C21" s="7" t="s">
        <v>14</v>
      </c>
      <c r="D21" s="12">
        <v>0</v>
      </c>
    </row>
    <row r="22" spans="1:4" ht="18" thickBot="1" thickTop="1">
      <c r="A22" s="40"/>
      <c r="B22" s="42"/>
      <c r="C22" s="7" t="s">
        <v>15</v>
      </c>
      <c r="D22" s="12">
        <v>0</v>
      </c>
    </row>
    <row r="23" spans="1:4" ht="17.25" thickBot="1" thickTop="1">
      <c r="A23" s="4">
        <v>3</v>
      </c>
      <c r="B23" s="2" t="s">
        <v>7</v>
      </c>
      <c r="C23" s="3"/>
      <c r="D23" s="12">
        <v>0</v>
      </c>
    </row>
    <row r="24" spans="1:4" ht="17.25" thickBot="1" thickTop="1">
      <c r="A24" s="4">
        <v>4</v>
      </c>
      <c r="B24" s="2" t="s">
        <v>8</v>
      </c>
      <c r="C24" s="3"/>
      <c r="D24" s="12">
        <v>0</v>
      </c>
    </row>
    <row r="25" spans="1:4" ht="17.25" thickBot="1" thickTop="1">
      <c r="A25" s="4">
        <v>5</v>
      </c>
      <c r="B25" s="2" t="s">
        <v>9</v>
      </c>
      <c r="C25" s="3"/>
      <c r="D25" s="14">
        <v>0</v>
      </c>
    </row>
    <row r="26" spans="1:4" ht="17.25" thickBot="1" thickTop="1">
      <c r="A26" s="4">
        <v>6</v>
      </c>
      <c r="B26" s="2" t="s">
        <v>10</v>
      </c>
      <c r="C26" s="3"/>
      <c r="D26" s="12">
        <v>0</v>
      </c>
    </row>
    <row r="27" spans="1:4" ht="17.25" thickBot="1" thickTop="1">
      <c r="A27" s="4">
        <v>7</v>
      </c>
      <c r="B27" s="2" t="s">
        <v>11</v>
      </c>
      <c r="C27" s="3"/>
      <c r="D27" s="12">
        <v>0</v>
      </c>
    </row>
    <row r="28" spans="1:4" ht="17.25" thickBot="1" thickTop="1">
      <c r="A28" s="4">
        <v>8</v>
      </c>
      <c r="B28" s="2" t="s">
        <v>12</v>
      </c>
      <c r="C28" s="3"/>
      <c r="D28" s="12">
        <v>0</v>
      </c>
    </row>
    <row r="29" spans="1:4" ht="17.25" thickBot="1" thickTop="1">
      <c r="A29" s="4">
        <v>9</v>
      </c>
      <c r="B29" s="2" t="s">
        <v>13</v>
      </c>
      <c r="C29" s="3"/>
      <c r="D29" s="12">
        <v>2211677.7</v>
      </c>
    </row>
    <row r="30" spans="1:4" ht="17.25" thickBot="1" thickTop="1">
      <c r="A30" s="28" t="s">
        <v>19</v>
      </c>
      <c r="B30" s="29"/>
      <c r="C30" s="30"/>
      <c r="D30" s="15">
        <f>(D19+D20+D21+D22+D23+D24+D25+D26+D27+D28+D29)</f>
        <v>2211677.7</v>
      </c>
    </row>
    <row r="31" spans="1:4" ht="16.5" thickTop="1">
      <c r="A31" s="5"/>
      <c r="B31" s="5"/>
      <c r="C31" s="5"/>
      <c r="D31" s="6"/>
    </row>
    <row r="32" spans="1:3" ht="15.75">
      <c r="A32" s="1"/>
      <c r="B32" s="1"/>
      <c r="C32" s="1"/>
    </row>
    <row r="33" spans="1:4" ht="16.5" thickBot="1">
      <c r="A33" s="5"/>
      <c r="B33" s="5"/>
      <c r="C33" s="5"/>
      <c r="D33" s="6"/>
    </row>
    <row r="34" spans="1:4" ht="13.5" thickBot="1">
      <c r="A34" s="25" t="s">
        <v>32</v>
      </c>
      <c r="B34" s="25"/>
      <c r="C34" s="25"/>
      <c r="D34" s="25"/>
    </row>
    <row r="35" spans="1:4" ht="13.5" thickBot="1">
      <c r="A35" s="25"/>
      <c r="B35" s="25"/>
      <c r="C35" s="25"/>
      <c r="D35" s="25"/>
    </row>
    <row r="36" spans="1:4" ht="16.5" thickBot="1">
      <c r="A36" s="9" t="s">
        <v>24</v>
      </c>
      <c r="B36" s="26" t="s">
        <v>26</v>
      </c>
      <c r="C36" s="26"/>
      <c r="D36" s="10" t="s">
        <v>27</v>
      </c>
    </row>
    <row r="37" spans="1:4" ht="16.5" thickBot="1">
      <c r="A37" s="13">
        <v>1</v>
      </c>
      <c r="B37" s="27" t="s">
        <v>33</v>
      </c>
      <c r="C37" s="27"/>
      <c r="D37" s="20">
        <v>150405.54</v>
      </c>
    </row>
    <row r="38" spans="1:4" ht="16.5" thickBot="1">
      <c r="A38" s="13">
        <v>2</v>
      </c>
      <c r="B38" s="22" t="s">
        <v>34</v>
      </c>
      <c r="C38" s="23"/>
      <c r="D38" s="20">
        <v>85409.11</v>
      </c>
    </row>
    <row r="39" spans="1:4" ht="16.5" thickBot="1">
      <c r="A39" s="13">
        <v>3</v>
      </c>
      <c r="B39" s="22" t="s">
        <v>35</v>
      </c>
      <c r="C39" s="23"/>
      <c r="D39" s="20">
        <v>731532.4</v>
      </c>
    </row>
    <row r="40" spans="1:4" ht="16.5" thickBot="1">
      <c r="A40" s="13">
        <v>4</v>
      </c>
      <c r="B40" s="22" t="s">
        <v>36</v>
      </c>
      <c r="C40" s="23"/>
      <c r="D40" s="20">
        <v>201229.31</v>
      </c>
    </row>
    <row r="41" spans="1:4" ht="16.5" thickBot="1">
      <c r="A41" s="13">
        <v>5</v>
      </c>
      <c r="B41" s="22" t="s">
        <v>37</v>
      </c>
      <c r="C41" s="23"/>
      <c r="D41" s="20">
        <v>127835.28</v>
      </c>
    </row>
    <row r="42" spans="1:4" ht="16.5" thickBot="1">
      <c r="A42" s="13">
        <v>6</v>
      </c>
      <c r="B42" s="22" t="s">
        <v>38</v>
      </c>
      <c r="C42" s="23"/>
      <c r="D42" s="20">
        <v>62742.96</v>
      </c>
    </row>
    <row r="43" spans="1:4" ht="16.5" thickBot="1">
      <c r="A43" s="13">
        <v>7</v>
      </c>
      <c r="B43" s="22" t="s">
        <v>39</v>
      </c>
      <c r="C43" s="23"/>
      <c r="D43" s="20">
        <v>9729.1</v>
      </c>
    </row>
    <row r="44" spans="1:4" ht="16.5" thickBot="1">
      <c r="A44" s="13">
        <v>8</v>
      </c>
      <c r="B44" s="22" t="s">
        <v>40</v>
      </c>
      <c r="C44" s="23"/>
      <c r="D44" s="20">
        <v>371196</v>
      </c>
    </row>
    <row r="45" spans="1:4" ht="16.5" thickBot="1">
      <c r="A45" s="13">
        <v>9</v>
      </c>
      <c r="B45" s="22" t="s">
        <v>41</v>
      </c>
      <c r="C45" s="23"/>
      <c r="D45" s="20">
        <v>454241</v>
      </c>
    </row>
    <row r="46" spans="1:4" ht="16.5" thickBot="1">
      <c r="A46" s="13">
        <v>10</v>
      </c>
      <c r="B46" s="22" t="s">
        <v>42</v>
      </c>
      <c r="C46" s="23"/>
      <c r="D46" s="20">
        <v>17357</v>
      </c>
    </row>
    <row r="47" spans="1:4" ht="16.5" thickBot="1">
      <c r="A47" s="8"/>
      <c r="B47" s="24" t="s">
        <v>28</v>
      </c>
      <c r="C47" s="24"/>
      <c r="D47" s="18">
        <f>SUM(D37:D46)</f>
        <v>2211677.7</v>
      </c>
    </row>
    <row r="48" spans="1:3" ht="16.5" thickBot="1">
      <c r="A48" s="1"/>
      <c r="B48" s="1"/>
      <c r="C48" s="1"/>
    </row>
    <row r="49" spans="1:4" ht="15.75">
      <c r="A49" s="48" t="s">
        <v>17</v>
      </c>
      <c r="B49" s="48"/>
      <c r="C49" s="48"/>
      <c r="D49" s="48"/>
    </row>
    <row r="50" spans="1:4" ht="15.75">
      <c r="A50" s="46" t="s">
        <v>16</v>
      </c>
      <c r="B50" s="46"/>
      <c r="C50" s="46"/>
      <c r="D50" s="46"/>
    </row>
    <row r="51" spans="1:4" ht="12.75">
      <c r="A51" s="47" t="s">
        <v>18</v>
      </c>
      <c r="B51" s="47"/>
      <c r="C51" s="47"/>
      <c r="D51" s="47"/>
    </row>
    <row r="52" spans="1:4" ht="15.75">
      <c r="A52" s="21" t="s">
        <v>25</v>
      </c>
      <c r="B52" s="21"/>
      <c r="C52" s="21"/>
      <c r="D52" s="21"/>
    </row>
  </sheetData>
  <mergeCells count="37">
    <mergeCell ref="A50:D50"/>
    <mergeCell ref="A51:D51"/>
    <mergeCell ref="A52:D52"/>
    <mergeCell ref="A49:D49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B15:C15"/>
    <mergeCell ref="A18:D18"/>
    <mergeCell ref="B19:B20"/>
    <mergeCell ref="A21:A22"/>
    <mergeCell ref="B21:B22"/>
    <mergeCell ref="A19:A20"/>
    <mergeCell ref="A30:C30"/>
    <mergeCell ref="B10:C10"/>
    <mergeCell ref="A14:D14"/>
    <mergeCell ref="A16:C16"/>
    <mergeCell ref="A34:D35"/>
    <mergeCell ref="B36:C36"/>
    <mergeCell ref="B37:C37"/>
    <mergeCell ref="B38:C38"/>
    <mergeCell ref="B39:C39"/>
    <mergeCell ref="B40:C40"/>
    <mergeCell ref="B41:C41"/>
    <mergeCell ref="B42:C42"/>
    <mergeCell ref="B43:C43"/>
    <mergeCell ref="B47:C47"/>
    <mergeCell ref="B44:C44"/>
    <mergeCell ref="B45:C45"/>
    <mergeCell ref="B46:C46"/>
  </mergeCells>
  <hyperlinks>
    <hyperlink ref="A5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2009-11-30T08:38:13Z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