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<sst xmlns="http://schemas.openxmlformats.org/spreadsheetml/2006/main" count="59" uniqueCount="48">
  <si>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</si>
  <si>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</si>
  <si>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</si>
  <si>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</si>
  <si>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</si>
  <si>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</si>
  <si>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</si>
  <si>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</si>
  <si>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</si>
  <si>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</si>
  <si>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</si>
  <si>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</si>
  <si>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</si>
  <si>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</si>
  <si>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</si>
  <si>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</si>
  <si>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</si>
  <si>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</si>
  <si>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</si>
  <si>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</si>
  <si>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</si>
  <si>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</si>
  <si>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</si>
  <si>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</si>
  <si>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</si>
  <si>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</si>
  <si>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</si>
  <si>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</si>
  <si>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</si>
  <si>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</si>
  <si>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MATERIJALI</t>
  </si>
  <si>
    <t>OSTALI TROŠKOVI</t>
  </si>
  <si>
    <t xml:space="preserve">E N E R G E N T I </t>
  </si>
  <si>
    <t>Stanje sredstava na podračunu Bolnice " Sveti Sava "
 na dan 22.01.2010 god</t>
  </si>
  <si>
    <t>KOMPAS KOMERC</t>
  </si>
  <si>
    <t>B2M</t>
  </si>
  <si>
    <t>SENA-SANA</t>
  </si>
  <si>
    <t>SOG LINE</t>
  </si>
  <si>
    <t>INSTITUT BATUT</t>
  </si>
  <si>
    <t>DANEVOD</t>
  </si>
  <si>
    <t>INSTITUT VINČA</t>
  </si>
  <si>
    <t>GRADSKA ČISTOĆA</t>
  </si>
  <si>
    <t>OPLENAC KOMERC</t>
  </si>
  <si>
    <t>LA FANTANA</t>
  </si>
  <si>
    <t>TELEKOM SRBIJA</t>
  </si>
  <si>
    <t>POLITIKA</t>
  </si>
  <si>
    <t>TROŠKOVI UJP</t>
  </si>
  <si>
    <t>NIS JUGOPETROL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</si>
</sst>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3" t="s">
        <v>0</v>
      </c>
      <c r="B1" s="33"/>
      <c r="C1" s="33"/>
    </row>
    <row r="2" spans="1:3" ht="15.75">
      <c r="A2" s="33" t="s">
        <v>1</v>
      </c>
      <c r="B2" s="33"/>
      <c r="C2" s="33"/>
    </row>
    <row r="3" spans="1:3" ht="15.75">
      <c r="A3" s="33" t="s">
        <v>2</v>
      </c>
      <c r="B3" s="33"/>
      <c r="C3" s="33"/>
    </row>
    <row r="4" spans="1:3" ht="15.75">
      <c r="A4" s="33" t="s">
        <v>3</v>
      </c>
      <c r="B4" s="33"/>
      <c r="C4" s="33"/>
    </row>
    <row r="5" spans="1:3" ht="16.5" thickBot="1">
      <c r="A5" s="1"/>
      <c r="B5" s="1"/>
      <c r="C5" s="1"/>
    </row>
    <row r="6" spans="1:4" ht="33.75" customHeight="1" thickBot="1" thickTop="1">
      <c r="A6" s="17" t="s">
        <v>33</v>
      </c>
      <c r="B6" s="18"/>
      <c r="C6" s="18"/>
      <c r="D6" s="19"/>
    </row>
    <row r="7" spans="1:4" ht="17.25" thickBot="1" thickTop="1">
      <c r="A7" s="4">
        <v>1</v>
      </c>
      <c r="B7" s="30" t="s">
        <v>20</v>
      </c>
      <c r="C7" s="31"/>
      <c r="D7" s="41">
        <v>5078782.4</v>
      </c>
    </row>
    <row r="8" spans="1:4" ht="17.25" thickBot="1" thickTop="1">
      <c r="A8" s="4">
        <v>2</v>
      </c>
      <c r="B8" s="30" t="s">
        <v>21</v>
      </c>
      <c r="C8" s="31"/>
      <c r="D8" s="11">
        <v>0</v>
      </c>
    </row>
    <row r="9" spans="1:4" ht="17.25" thickBot="1" thickTop="1">
      <c r="A9" s="4">
        <v>3</v>
      </c>
      <c r="B9" s="30" t="s">
        <v>22</v>
      </c>
      <c r="C9" s="31"/>
      <c r="D9" s="11">
        <v>0</v>
      </c>
    </row>
    <row r="10" spans="1:4" ht="33" customHeight="1" thickBot="1" thickTop="1">
      <c r="A10" s="4">
        <v>4</v>
      </c>
      <c r="B10" s="32" t="s">
        <v>23</v>
      </c>
      <c r="C10" s="31"/>
      <c r="D10" s="11">
        <v>788585.19</v>
      </c>
    </row>
    <row r="11" spans="1:4" ht="17.25" thickBot="1" thickTop="1">
      <c r="A11" s="4">
        <v>5</v>
      </c>
      <c r="B11" s="30" t="s">
        <v>24</v>
      </c>
      <c r="C11" s="31"/>
      <c r="D11" s="11">
        <v>2057526.99</v>
      </c>
    </row>
    <row r="12" spans="1:4" ht="17.25" thickBot="1" thickTop="1">
      <c r="A12" s="27" t="s">
        <v>19</v>
      </c>
      <c r="B12" s="28"/>
      <c r="C12" s="29"/>
      <c r="D12" s="42">
        <f>(D7+D8+D9+D10-D11)</f>
        <v>3809840.5999999996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7" t="s">
        <v>4</v>
      </c>
      <c r="B14" s="18"/>
      <c r="C14" s="18"/>
      <c r="D14" s="19"/>
    </row>
    <row r="15" spans="1:4" ht="18" thickBot="1" thickTop="1">
      <c r="A15" s="26">
        <v>1</v>
      </c>
      <c r="B15" s="21" t="s">
        <v>5</v>
      </c>
      <c r="C15" s="6" t="s">
        <v>14</v>
      </c>
      <c r="D15" s="11">
        <v>0</v>
      </c>
    </row>
    <row r="16" spans="1:4" ht="18" thickBot="1" thickTop="1">
      <c r="A16" s="26"/>
      <c r="B16" s="21"/>
      <c r="C16" s="6" t="s">
        <v>15</v>
      </c>
      <c r="D16" s="11">
        <v>0</v>
      </c>
    </row>
    <row r="17" spans="1:4" ht="18" thickBot="1" thickTop="1">
      <c r="A17" s="22">
        <v>2</v>
      </c>
      <c r="B17" s="24" t="s">
        <v>6</v>
      </c>
      <c r="C17" s="6" t="s">
        <v>14</v>
      </c>
      <c r="D17" s="41">
        <v>889643</v>
      </c>
    </row>
    <row r="18" spans="1:4" ht="18" thickBot="1" thickTop="1">
      <c r="A18" s="23"/>
      <c r="B18" s="25"/>
      <c r="C18" s="6" t="s">
        <v>15</v>
      </c>
      <c r="D18" s="41">
        <v>25728</v>
      </c>
    </row>
    <row r="19" spans="1:4" ht="17.25" thickBot="1" thickTop="1">
      <c r="A19" s="4">
        <v>3</v>
      </c>
      <c r="B19" s="2" t="s">
        <v>7</v>
      </c>
      <c r="C19" s="3"/>
      <c r="D19" s="11">
        <v>596405.18</v>
      </c>
    </row>
    <row r="20" spans="1:4" ht="17.25" thickBot="1" thickTop="1">
      <c r="A20" s="4">
        <v>4</v>
      </c>
      <c r="B20" s="2" t="s">
        <v>8</v>
      </c>
      <c r="C20" s="3"/>
      <c r="D20" s="11">
        <v>171242.79</v>
      </c>
    </row>
    <row r="21" spans="1:4" ht="17.25" thickBot="1" thickTop="1">
      <c r="A21" s="4">
        <v>5</v>
      </c>
      <c r="B21" s="2" t="s">
        <v>9</v>
      </c>
      <c r="C21" s="3"/>
      <c r="D21" s="11">
        <v>374508.02</v>
      </c>
    </row>
    <row r="22" spans="1:4" ht="17.25" thickBot="1" thickTop="1">
      <c r="A22" s="4">
        <v>6</v>
      </c>
      <c r="B22" s="2" t="s">
        <v>10</v>
      </c>
      <c r="C22" s="3"/>
      <c r="D22" s="11">
        <v>0</v>
      </c>
    </row>
    <row r="23" spans="1:4" ht="17.25" thickBot="1" thickTop="1">
      <c r="A23" s="4">
        <v>7</v>
      </c>
      <c r="B23" s="2" t="s">
        <v>11</v>
      </c>
      <c r="C23" s="3"/>
      <c r="D23" s="11">
        <v>0</v>
      </c>
    </row>
    <row r="24" spans="1:4" ht="17.25" thickBot="1" thickTop="1">
      <c r="A24" s="4">
        <v>8</v>
      </c>
      <c r="B24" s="2" t="s">
        <v>12</v>
      </c>
      <c r="C24" s="3"/>
      <c r="D24" s="11">
        <v>0</v>
      </c>
    </row>
    <row r="25" spans="1:4" ht="17.25" thickBot="1" thickTop="1">
      <c r="A25" s="4">
        <v>9</v>
      </c>
      <c r="B25" s="2" t="s">
        <v>13</v>
      </c>
      <c r="C25" s="3"/>
      <c r="D25" s="11">
        <v>0</v>
      </c>
    </row>
    <row r="26" spans="1:4" ht="17.25" thickBot="1" thickTop="1">
      <c r="A26" s="27" t="s">
        <v>19</v>
      </c>
      <c r="B26" s="28"/>
      <c r="C26" s="29"/>
      <c r="D26" s="13">
        <f>(D15+D16+D17+D18+D19+D20+D21+D22+D23+D24+D25)</f>
        <v>2057526.9900000002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4" t="s">
        <v>30</v>
      </c>
      <c r="B29" s="34"/>
      <c r="C29" s="34"/>
      <c r="D29" s="34"/>
    </row>
    <row r="30" spans="1:4" ht="13.5" thickBot="1">
      <c r="A30" s="34"/>
      <c r="B30" s="34"/>
      <c r="C30" s="34"/>
      <c r="D30" s="34"/>
    </row>
    <row r="31" spans="1:4" ht="16.5" thickBot="1">
      <c r="A31" s="8" t="s">
        <v>25</v>
      </c>
      <c r="B31" s="35" t="s">
        <v>27</v>
      </c>
      <c r="C31" s="35"/>
      <c r="D31" s="15" t="s">
        <v>28</v>
      </c>
    </row>
    <row r="32" spans="1:4" ht="16.5" thickBot="1">
      <c r="A32" s="9">
        <v>1</v>
      </c>
      <c r="B32" s="36" t="s">
        <v>34</v>
      </c>
      <c r="C32" s="36"/>
      <c r="D32" s="12">
        <v>42268.79</v>
      </c>
    </row>
    <row r="33" spans="1:4" ht="16.5" thickBot="1">
      <c r="A33" s="9">
        <v>2</v>
      </c>
      <c r="B33" s="16" t="s">
        <v>35</v>
      </c>
      <c r="C33" s="44"/>
      <c r="D33" s="12">
        <v>8496</v>
      </c>
    </row>
    <row r="34" spans="1:4" ht="16.5" thickBot="1">
      <c r="A34" s="9">
        <v>3</v>
      </c>
      <c r="B34" s="16" t="s">
        <v>36</v>
      </c>
      <c r="C34" s="44"/>
      <c r="D34" s="12">
        <v>77785.6</v>
      </c>
    </row>
    <row r="35" spans="1:4" ht="16.5" thickBot="1">
      <c r="A35" s="9">
        <v>4</v>
      </c>
      <c r="B35" s="16" t="s">
        <v>37</v>
      </c>
      <c r="C35" s="44"/>
      <c r="D35" s="12">
        <v>42692.4</v>
      </c>
    </row>
    <row r="36" spans="1:4" ht="16.5" thickBot="1">
      <c r="A36" s="7"/>
      <c r="B36" s="37" t="s">
        <v>29</v>
      </c>
      <c r="C36" s="37"/>
      <c r="D36" s="43">
        <f>SUM(D32:D35)</f>
        <v>171242.79</v>
      </c>
    </row>
    <row r="37" spans="1:4" ht="15.75">
      <c r="A37" s="5"/>
      <c r="B37" s="5"/>
      <c r="C37" s="5"/>
      <c r="D37" s="14"/>
    </row>
    <row r="38" spans="1:3" ht="16.5" thickBot="1">
      <c r="A38" s="1"/>
      <c r="B38" s="1"/>
      <c r="C38" s="1"/>
    </row>
    <row r="39" spans="1:4" ht="13.5" thickBot="1">
      <c r="A39" s="34" t="s">
        <v>31</v>
      </c>
      <c r="B39" s="34"/>
      <c r="C39" s="34"/>
      <c r="D39" s="34"/>
    </row>
    <row r="40" spans="1:4" ht="13.5" thickBot="1">
      <c r="A40" s="34"/>
      <c r="B40" s="34"/>
      <c r="C40" s="34"/>
      <c r="D40" s="34"/>
    </row>
    <row r="41" spans="1:4" ht="16.5" thickBot="1">
      <c r="A41" s="8" t="s">
        <v>25</v>
      </c>
      <c r="B41" s="35" t="s">
        <v>27</v>
      </c>
      <c r="C41" s="35"/>
      <c r="D41" s="15" t="s">
        <v>28</v>
      </c>
    </row>
    <row r="42" spans="1:4" ht="16.5" thickBot="1">
      <c r="A42" s="9">
        <v>1</v>
      </c>
      <c r="B42" s="36" t="s">
        <v>38</v>
      </c>
      <c r="C42" s="36"/>
      <c r="D42" s="12">
        <v>21187.12</v>
      </c>
    </row>
    <row r="43" spans="1:4" ht="16.5" thickBot="1">
      <c r="A43" s="9">
        <v>2</v>
      </c>
      <c r="B43" s="16" t="s">
        <v>39</v>
      </c>
      <c r="C43" s="44"/>
      <c r="D43" s="12">
        <v>73750</v>
      </c>
    </row>
    <row r="44" spans="1:4" ht="16.5" thickBot="1">
      <c r="A44" s="9">
        <v>3</v>
      </c>
      <c r="B44" s="16" t="s">
        <v>40</v>
      </c>
      <c r="C44" s="44"/>
      <c r="D44" s="12">
        <v>17700</v>
      </c>
    </row>
    <row r="45" spans="1:4" ht="16.5" thickBot="1">
      <c r="A45" s="9">
        <v>4</v>
      </c>
      <c r="B45" s="16" t="s">
        <v>41</v>
      </c>
      <c r="C45" s="44"/>
      <c r="D45" s="12">
        <v>169905.6</v>
      </c>
    </row>
    <row r="46" spans="1:4" ht="16.5" thickBot="1">
      <c r="A46" s="9">
        <v>5</v>
      </c>
      <c r="B46" s="16" t="s">
        <v>42</v>
      </c>
      <c r="C46" s="44"/>
      <c r="D46" s="12">
        <v>3500</v>
      </c>
    </row>
    <row r="47" spans="1:4" ht="16.5" thickBot="1">
      <c r="A47" s="9">
        <v>6</v>
      </c>
      <c r="B47" s="16" t="s">
        <v>43</v>
      </c>
      <c r="C47" s="44"/>
      <c r="D47" s="12">
        <v>20427.87</v>
      </c>
    </row>
    <row r="48" spans="1:4" ht="16.5" thickBot="1">
      <c r="A48" s="9">
        <v>7</v>
      </c>
      <c r="B48" s="16" t="s">
        <v>44</v>
      </c>
      <c r="C48" s="44"/>
      <c r="D48" s="12">
        <v>251.94</v>
      </c>
    </row>
    <row r="49" spans="1:4" ht="16.5" thickBot="1">
      <c r="A49" s="9">
        <v>8</v>
      </c>
      <c r="B49" s="16" t="s">
        <v>45</v>
      </c>
      <c r="C49" s="44"/>
      <c r="D49" s="12">
        <v>8425.2</v>
      </c>
    </row>
    <row r="50" spans="1:4" ht="16.5" thickBot="1">
      <c r="A50" s="9">
        <v>9</v>
      </c>
      <c r="B50" s="16" t="s">
        <v>46</v>
      </c>
      <c r="C50" s="44"/>
      <c r="D50" s="12">
        <v>59360.29</v>
      </c>
    </row>
    <row r="51" spans="1:4" ht="16.5" thickBot="1">
      <c r="A51" s="7"/>
      <c r="B51" s="37" t="s">
        <v>29</v>
      </c>
      <c r="C51" s="37"/>
      <c r="D51" s="43">
        <f>SUM(D42:D50)</f>
        <v>374508.01999999996</v>
      </c>
    </row>
    <row r="52" spans="1:4" ht="15.75">
      <c r="A52" s="5"/>
      <c r="B52" s="5"/>
      <c r="C52" s="5"/>
      <c r="D52" s="14"/>
    </row>
    <row r="53" spans="1:3" ht="16.5" thickBot="1">
      <c r="A53" s="1"/>
      <c r="B53" s="1"/>
      <c r="C53" s="1"/>
    </row>
    <row r="54" spans="1:4" ht="13.5" thickBot="1">
      <c r="A54" s="34" t="s">
        <v>32</v>
      </c>
      <c r="B54" s="34"/>
      <c r="C54" s="34"/>
      <c r="D54" s="34"/>
    </row>
    <row r="55" spans="1:4" ht="13.5" thickBot="1">
      <c r="A55" s="34"/>
      <c r="B55" s="34"/>
      <c r="C55" s="34"/>
      <c r="D55" s="34"/>
    </row>
    <row r="56" spans="1:4" ht="16.5" thickBot="1">
      <c r="A56" s="8" t="s">
        <v>25</v>
      </c>
      <c r="B56" s="35" t="s">
        <v>27</v>
      </c>
      <c r="C56" s="35"/>
      <c r="D56" s="15" t="s">
        <v>28</v>
      </c>
    </row>
    <row r="57" spans="1:4" ht="16.5" thickBot="1">
      <c r="A57" s="9">
        <v>1</v>
      </c>
      <c r="B57" s="36" t="s">
        <v>47</v>
      </c>
      <c r="C57" s="36"/>
      <c r="D57" s="12">
        <v>596405.18</v>
      </c>
    </row>
    <row r="58" spans="1:4" ht="16.5" thickBot="1">
      <c r="A58" s="7"/>
      <c r="B58" s="37" t="s">
        <v>29</v>
      </c>
      <c r="C58" s="37"/>
      <c r="D58" s="43">
        <f>SUM(D57:D57)</f>
        <v>596405.18</v>
      </c>
    </row>
    <row r="59" spans="1:3" ht="16.5" thickBot="1">
      <c r="A59" s="1"/>
      <c r="B59" s="1"/>
      <c r="C59" s="1"/>
    </row>
    <row r="60" spans="1:4" ht="15.75">
      <c r="A60" s="20" t="s">
        <v>17</v>
      </c>
      <c r="B60" s="20"/>
      <c r="C60" s="20"/>
      <c r="D60" s="20"/>
    </row>
    <row r="61" spans="1:4" ht="15.75">
      <c r="A61" s="38" t="s">
        <v>16</v>
      </c>
      <c r="B61" s="38"/>
      <c r="C61" s="38"/>
      <c r="D61" s="38"/>
    </row>
    <row r="62" spans="1:4" ht="12.75">
      <c r="A62" s="39" t="s">
        <v>18</v>
      </c>
      <c r="B62" s="39"/>
      <c r="C62" s="39"/>
      <c r="D62" s="39"/>
    </row>
    <row r="63" spans="1:4" ht="15.75">
      <c r="A63" s="40" t="s">
        <v>26</v>
      </c>
      <c r="B63" s="40"/>
      <c r="C63" s="40"/>
      <c r="D63" s="40"/>
    </row>
  </sheetData>
  <mergeCells count="44">
    <mergeCell ref="B45:C45"/>
    <mergeCell ref="B46:C46"/>
    <mergeCell ref="B47:C47"/>
    <mergeCell ref="A54:D55"/>
    <mergeCell ref="B56:C56"/>
    <mergeCell ref="B57:C57"/>
    <mergeCell ref="B48:C48"/>
    <mergeCell ref="B49:C49"/>
    <mergeCell ref="B50:C50"/>
    <mergeCell ref="A29:D30"/>
    <mergeCell ref="B31:C31"/>
    <mergeCell ref="B32:C32"/>
    <mergeCell ref="B34:C34"/>
    <mergeCell ref="B35:C35"/>
    <mergeCell ref="B43:C43"/>
    <mergeCell ref="B44:C44"/>
    <mergeCell ref="A61:D61"/>
    <mergeCell ref="A62:D62"/>
    <mergeCell ref="A63:D63"/>
    <mergeCell ref="B58:C58"/>
    <mergeCell ref="A60:D60"/>
    <mergeCell ref="B36:C36"/>
    <mergeCell ref="A39:D40"/>
    <mergeCell ref="B41:C41"/>
    <mergeCell ref="B42:C42"/>
    <mergeCell ref="B51:C51"/>
    <mergeCell ref="B33:C33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6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2010-01-26T08:37:22Z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