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2" windowWidth="17496" windowHeight="7932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<sst xmlns="http://schemas.openxmlformats.org/spreadsheetml/2006/main" count="32" uniqueCount="32">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</sst>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7" workbookViewId="0">
      <selection activeCell="D19" sqref="D19"/>
    </sheetView>
  </sheetViews>
  <sheetFormatPr defaultRowHeight="14.4"/>
  <cols>
    <col min="1" max="1" width="18.6640625" customWidth="1"/>
    <col min="2" max="2" width="45.109375" customWidth="1"/>
    <col min="3" max="3" width="32.6640625" customWidth="1"/>
    <col min="6" max="6" width="17.5546875" customWidth="1"/>
  </cols>
  <sheetData>
    <row r="1" spans="1:6" ht="18">
      <c r="A1" s="1" t="s">
        <v>0</v>
      </c>
      <c r="B1" s="2"/>
      <c r="E1" s="3" t="s">
        <v>1</v>
      </c>
      <c r="F1" s="4">
        <v>43908</v>
      </c>
    </row>
    <row r="2" spans="1:6" ht="18">
      <c r="A2" s="15" t="s">
        <v>2</v>
      </c>
      <c r="B2" s="15"/>
    </row>
    <row r="3" spans="1:6">
      <c r="A3" s="5">
        <v>1</v>
      </c>
      <c r="B3" s="5" t="s">
        <v>3</v>
      </c>
      <c r="C3" s="6">
        <v>15047510.24</v>
      </c>
    </row>
    <row r="4" spans="1:6">
      <c r="A4" s="5">
        <v>2</v>
      </c>
      <c r="B4" s="5" t="s">
        <v>4</v>
      </c>
      <c r="C4" s="6">
        <v>25904833.850000001</v>
      </c>
    </row>
    <row r="5" spans="1:6">
      <c r="A5" s="5">
        <v>3</v>
      </c>
      <c r="B5" s="5" t="s">
        <v>6</v>
      </c>
      <c r="C5" s="6">
        <v>11400</v>
      </c>
    </row>
    <row r="6" spans="1:6">
      <c r="A6" s="5">
        <v>4</v>
      </c>
      <c r="B6" s="5" t="s">
        <v>5</v>
      </c>
      <c r="C6" s="6">
        <v>280670.74</v>
      </c>
    </row>
    <row r="7" spans="1:6">
      <c r="A7" s="16" t="s">
        <v>7</v>
      </c>
      <c r="B7" s="17"/>
      <c r="C7" s="7">
        <f>C3+C4+C5+C6</f>
        <v>41244414.830000006</v>
      </c>
    </row>
    <row r="8" spans="1:6" ht="18">
      <c r="A8" s="18" t="s">
        <v>8</v>
      </c>
      <c r="B8" s="19"/>
      <c r="C8" s="8"/>
    </row>
    <row r="9" spans="1:6" ht="28.8">
      <c r="A9" s="5">
        <v>1</v>
      </c>
      <c r="B9" s="9" t="str">
        <f>"ПЛАЋЕНИ ТРОШКОВИ ПО УГОВОРУ ЗА " &amp; YEAR(F1)&amp;".годину"</f>
        <v>ПЛАЋЕНИ ТРОШКОВИ ПО УГОВОРУ ЗА 2020.годину</v>
      </c>
      <c r="C9" s="6">
        <v>21701708.620000001</v>
      </c>
    </row>
    <row r="10" spans="1:6">
      <c r="A10" s="5">
        <v>2</v>
      </c>
      <c r="B10" s="5" t="s">
        <v>9</v>
      </c>
      <c r="C10" s="6">
        <v>275977.19</v>
      </c>
    </row>
    <row r="11" spans="1:6">
      <c r="A11" s="20" t="s">
        <v>10</v>
      </c>
      <c r="B11" s="20"/>
      <c r="C11" s="10">
        <f>C9+C10</f>
        <v>21977685.810000002</v>
      </c>
    </row>
    <row r="12" spans="1:6">
      <c r="A12" s="21" t="s">
        <v>11</v>
      </c>
      <c r="B12" s="22"/>
      <c r="C12" s="10">
        <f>C7-C11</f>
        <v>19266729.020000003</v>
      </c>
    </row>
    <row r="13" spans="1:6" ht="18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21701708.620000001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28.8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21701708.620000001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2020-03-31T05:56:05Z</dcterms:modified>
</cp:coreProperties>
</file>