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<sst xmlns="http://schemas.openxmlformats.org/spreadsheetml/2006/main" count="68" uniqueCount="54">
  <si>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</si>
  <si>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</si>
  <si>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</si>
  <si>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</si>
  <si>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</si>
  <si>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</si>
  <si>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</si>
  <si>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</si>
  <si>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</si>
  <si>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</si>
  <si>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</si>
  <si>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</si>
  <si>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</si>
  <si>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</si>
  <si>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</si>
  <si>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</si>
  <si>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</si>
  <si>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</si>
  <si>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</si>
  <si>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</si>
  <si>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</si>
  <si>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</si>
  <si>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</si>
  <si>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</si>
  <si>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</si>
  <si>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</si>
  <si>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</si>
  <si>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</si>
  <si>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</si>
  <si>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</si>
  <si>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</si>
  <si>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MATERIJALI</t>
  </si>
  <si>
    <t>OSTALI TROŠKOVI</t>
  </si>
  <si>
    <t>Stanje sredstava na podračunu Bolnice " Sveti Sava "
 na dan 11.12.2009 god</t>
  </si>
  <si>
    <t>APOTEKA BEOGRAD</t>
  </si>
  <si>
    <t>TEHNOGAS</t>
  </si>
  <si>
    <t>DEKSON</t>
  </si>
  <si>
    <t xml:space="preserve">VELEFARM PROLEK </t>
  </si>
  <si>
    <t>MEGAFARM BEOGRAD</t>
  </si>
  <si>
    <t>ECO TRADE</t>
  </si>
  <si>
    <t>INPHARM CO</t>
  </si>
  <si>
    <t>ALPHA IMAGING DOO</t>
  </si>
  <si>
    <t xml:space="preserve">TEHNO FARM </t>
  </si>
  <si>
    <t>SPEKTAR BEOGRAD</t>
  </si>
  <si>
    <t>MAKLER</t>
  </si>
  <si>
    <t>FLORA KOMERC</t>
  </si>
  <si>
    <t>MEDITRADE COMERCE</t>
  </si>
  <si>
    <t>BLU LINE</t>
  </si>
  <si>
    <t>KOMPAS KOMERC</t>
  </si>
  <si>
    <t>SOG LINE</t>
  </si>
  <si>
    <t>NAKNADE KOD TREZORA</t>
  </si>
  <si>
    <t>Hendi Tel doo</t>
  </si>
  <si>
    <t>JP PTT SAOBRAĆAJA SRBIJE</t>
  </si>
  <si>
    <t>UPRAVA ZA TREZOR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</si>
</sst>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F66" sqref="F6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</v>
      </c>
      <c r="B2" s="24"/>
      <c r="C2" s="24"/>
    </row>
    <row r="3" spans="1:3" ht="15.75">
      <c r="A3" s="24" t="s">
        <v>2</v>
      </c>
      <c r="B3" s="24"/>
      <c r="C3" s="24"/>
    </row>
    <row r="4" spans="1:3" ht="15.75">
      <c r="A4" s="24" t="s">
        <v>3</v>
      </c>
      <c r="B4" s="24"/>
      <c r="C4" s="24"/>
    </row>
    <row r="5" spans="1:3" ht="16.5" thickBot="1">
      <c r="A5" s="1"/>
      <c r="B5" s="1"/>
      <c r="C5" s="1"/>
    </row>
    <row r="6" spans="1:4" ht="33.75" customHeight="1" thickBot="1" thickTop="1">
      <c r="A6" s="31" t="s">
        <v>33</v>
      </c>
      <c r="B6" s="32"/>
      <c r="C6" s="32"/>
      <c r="D6" s="33"/>
    </row>
    <row r="7" spans="1:4" ht="17.25" thickBot="1" thickTop="1">
      <c r="A7" s="4">
        <v>1</v>
      </c>
      <c r="B7" s="25" t="s">
        <v>20</v>
      </c>
      <c r="C7" s="26"/>
      <c r="D7" s="12">
        <v>3107374.86</v>
      </c>
    </row>
    <row r="8" spans="1:4" ht="17.25" thickBot="1" thickTop="1">
      <c r="A8" s="4">
        <v>2</v>
      </c>
      <c r="B8" s="25" t="s">
        <v>21</v>
      </c>
      <c r="C8" s="26"/>
      <c r="D8" s="12">
        <v>0</v>
      </c>
    </row>
    <row r="9" spans="1:4" ht="17.25" thickBot="1" thickTop="1">
      <c r="A9" s="4">
        <v>3</v>
      </c>
      <c r="B9" s="25" t="s">
        <v>22</v>
      </c>
      <c r="C9" s="26"/>
      <c r="D9" s="12">
        <v>0</v>
      </c>
    </row>
    <row r="10" spans="1:4" ht="33" customHeight="1" thickBot="1" thickTop="1">
      <c r="A10" s="4">
        <v>4</v>
      </c>
      <c r="B10" s="27" t="s">
        <v>23</v>
      </c>
      <c r="C10" s="26"/>
      <c r="D10" s="40">
        <v>3000</v>
      </c>
    </row>
    <row r="11" spans="1:4" ht="17.25" thickBot="1" thickTop="1">
      <c r="A11" s="4">
        <v>5</v>
      </c>
      <c r="B11" s="25" t="s">
        <v>24</v>
      </c>
      <c r="C11" s="26"/>
      <c r="D11" s="12">
        <v>2705404.33</v>
      </c>
    </row>
    <row r="12" spans="1:4" ht="17.25" thickBot="1" thickTop="1">
      <c r="A12" s="28" t="s">
        <v>19</v>
      </c>
      <c r="B12" s="29"/>
      <c r="C12" s="30"/>
      <c r="D12" s="11">
        <f>(D7+D8+D9+D10-D11)</f>
        <v>404970.5299999998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1" t="s">
        <v>4</v>
      </c>
      <c r="B14" s="32"/>
      <c r="C14" s="32"/>
      <c r="D14" s="33"/>
    </row>
    <row r="15" spans="1:4" ht="18" thickBot="1" thickTop="1">
      <c r="A15" s="39">
        <v>1</v>
      </c>
      <c r="B15" s="34" t="s">
        <v>5</v>
      </c>
      <c r="C15" s="7" t="s">
        <v>14</v>
      </c>
      <c r="D15" s="12"/>
    </row>
    <row r="16" spans="1:4" ht="18" thickBot="1" thickTop="1">
      <c r="A16" s="39"/>
      <c r="B16" s="34"/>
      <c r="C16" s="7" t="s">
        <v>15</v>
      </c>
      <c r="D16" s="12"/>
    </row>
    <row r="17" spans="1:4" ht="18" thickBot="1" thickTop="1">
      <c r="A17" s="35">
        <v>2</v>
      </c>
      <c r="B17" s="37" t="s">
        <v>6</v>
      </c>
      <c r="C17" s="7" t="s">
        <v>14</v>
      </c>
      <c r="D17" s="12"/>
    </row>
    <row r="18" spans="1:4" ht="18" thickBot="1" thickTop="1">
      <c r="A18" s="36"/>
      <c r="B18" s="38"/>
      <c r="C18" s="7" t="s">
        <v>15</v>
      </c>
      <c r="D18" s="12"/>
    </row>
    <row r="19" spans="1:4" ht="17.25" thickBot="1" thickTop="1">
      <c r="A19" s="4">
        <v>3</v>
      </c>
      <c r="B19" s="2" t="s">
        <v>7</v>
      </c>
      <c r="C19" s="3"/>
      <c r="D19" s="12"/>
    </row>
    <row r="20" spans="1:4" ht="17.25" thickBot="1" thickTop="1">
      <c r="A20" s="4">
        <v>4</v>
      </c>
      <c r="B20" s="2" t="s">
        <v>8</v>
      </c>
      <c r="C20" s="3"/>
      <c r="D20" s="12">
        <v>420614.94</v>
      </c>
    </row>
    <row r="21" spans="1:4" ht="17.25" thickBot="1" thickTop="1">
      <c r="A21" s="4">
        <v>5</v>
      </c>
      <c r="B21" s="2" t="s">
        <v>9</v>
      </c>
      <c r="C21" s="3"/>
      <c r="D21" s="40">
        <v>87195.85</v>
      </c>
    </row>
    <row r="22" spans="1:4" ht="17.25" thickBot="1" thickTop="1">
      <c r="A22" s="4">
        <v>6</v>
      </c>
      <c r="B22" s="2" t="s">
        <v>10</v>
      </c>
      <c r="C22" s="3"/>
      <c r="D22" s="12"/>
    </row>
    <row r="23" spans="1:4" ht="17.25" thickBot="1" thickTop="1">
      <c r="A23" s="4">
        <v>7</v>
      </c>
      <c r="B23" s="2" t="s">
        <v>11</v>
      </c>
      <c r="C23" s="3"/>
      <c r="D23" s="12"/>
    </row>
    <row r="24" spans="1:4" ht="17.25" thickBot="1" thickTop="1">
      <c r="A24" s="4">
        <v>8</v>
      </c>
      <c r="B24" s="2" t="s">
        <v>12</v>
      </c>
      <c r="C24" s="3"/>
      <c r="D24" s="12"/>
    </row>
    <row r="25" spans="1:4" ht="17.25" thickBot="1" thickTop="1">
      <c r="A25" s="4">
        <v>9</v>
      </c>
      <c r="B25" s="2" t="s">
        <v>13</v>
      </c>
      <c r="C25" s="3"/>
      <c r="D25" s="40">
        <v>2197593.54</v>
      </c>
    </row>
    <row r="26" spans="1:4" ht="17.25" thickBot="1" thickTop="1">
      <c r="A26" s="28" t="s">
        <v>19</v>
      </c>
      <c r="B26" s="29"/>
      <c r="C26" s="30"/>
      <c r="D26" s="41">
        <f>(D15+D16+D17+D18+D19+D20+D21+D22+D23+D24+D25)</f>
        <v>2705404.33</v>
      </c>
    </row>
    <row r="27" spans="1:4" ht="16.5" thickTop="1">
      <c r="A27" s="5"/>
      <c r="B27" s="5"/>
      <c r="C27" s="5"/>
      <c r="D27" s="6"/>
    </row>
    <row r="28" spans="1:4" ht="16.5" thickBot="1">
      <c r="A28" s="5"/>
      <c r="B28" s="5"/>
      <c r="C28" s="5"/>
      <c r="D28" s="6"/>
    </row>
    <row r="29" spans="1:4" ht="13.5" customHeight="1" thickBot="1">
      <c r="A29" s="17" t="s">
        <v>30</v>
      </c>
      <c r="B29" s="17"/>
      <c r="C29" s="17"/>
      <c r="D29" s="17"/>
    </row>
    <row r="30" spans="1:4" ht="13.5" customHeight="1" thickBot="1">
      <c r="A30" s="17"/>
      <c r="B30" s="17"/>
      <c r="C30" s="17"/>
      <c r="D30" s="17"/>
    </row>
    <row r="31" spans="1:4" ht="16.5" thickBot="1">
      <c r="A31" s="9" t="s">
        <v>25</v>
      </c>
      <c r="B31" s="18" t="s">
        <v>27</v>
      </c>
      <c r="C31" s="18"/>
      <c r="D31" s="10" t="s">
        <v>28</v>
      </c>
    </row>
    <row r="32" spans="1:4" ht="16.5" thickBot="1">
      <c r="A32" s="13">
        <v>1</v>
      </c>
      <c r="B32" s="19" t="s">
        <v>34</v>
      </c>
      <c r="C32" s="19"/>
      <c r="D32" s="42">
        <v>7661.79</v>
      </c>
    </row>
    <row r="33" spans="1:4" ht="16.5" thickBot="1">
      <c r="A33" s="13">
        <v>2</v>
      </c>
      <c r="B33" s="14" t="s">
        <v>35</v>
      </c>
      <c r="C33" s="15"/>
      <c r="D33" s="42">
        <v>58541.62</v>
      </c>
    </row>
    <row r="34" spans="1:4" ht="16.5" thickBot="1">
      <c r="A34" s="13">
        <v>3</v>
      </c>
      <c r="B34" s="14" t="s">
        <v>36</v>
      </c>
      <c r="C34" s="15"/>
      <c r="D34" s="42">
        <v>450963.2</v>
      </c>
    </row>
    <row r="35" spans="1:4" ht="16.5" thickBot="1">
      <c r="A35" s="13">
        <v>4</v>
      </c>
      <c r="B35" s="14" t="s">
        <v>37</v>
      </c>
      <c r="C35" s="15"/>
      <c r="D35" s="42">
        <v>28367.2</v>
      </c>
    </row>
    <row r="36" spans="1:4" ht="16.5" thickBot="1">
      <c r="A36" s="13">
        <v>5</v>
      </c>
      <c r="B36" s="14" t="s">
        <v>38</v>
      </c>
      <c r="C36" s="15"/>
      <c r="D36" s="42">
        <v>86022</v>
      </c>
    </row>
    <row r="37" spans="1:4" ht="16.5" thickBot="1">
      <c r="A37" s="13">
        <v>6</v>
      </c>
      <c r="B37" s="14" t="s">
        <v>39</v>
      </c>
      <c r="C37" s="15"/>
      <c r="D37" s="42">
        <v>404102.35</v>
      </c>
    </row>
    <row r="38" spans="1:4" ht="16.5" thickBot="1">
      <c r="A38" s="13">
        <v>7</v>
      </c>
      <c r="B38" s="14" t="s">
        <v>40</v>
      </c>
      <c r="C38" s="15"/>
      <c r="D38" s="42">
        <v>371196</v>
      </c>
    </row>
    <row r="39" spans="1:4" ht="16.5" thickBot="1">
      <c r="A39" s="13">
        <v>8</v>
      </c>
      <c r="B39" s="14" t="s">
        <v>41</v>
      </c>
      <c r="C39" s="15"/>
      <c r="D39" s="42">
        <v>109150</v>
      </c>
    </row>
    <row r="40" spans="1:4" ht="16.5" thickBot="1">
      <c r="A40" s="13">
        <v>9</v>
      </c>
      <c r="B40" s="14" t="s">
        <v>42</v>
      </c>
      <c r="C40" s="15"/>
      <c r="D40" s="42">
        <v>9935.6</v>
      </c>
    </row>
    <row r="41" spans="1:4" ht="16.5" thickBot="1">
      <c r="A41" s="13">
        <v>10</v>
      </c>
      <c r="B41" s="14" t="s">
        <v>43</v>
      </c>
      <c r="C41" s="15"/>
      <c r="D41" s="42">
        <v>2596</v>
      </c>
    </row>
    <row r="42" spans="1:4" ht="16.5" thickBot="1">
      <c r="A42" s="13">
        <v>11</v>
      </c>
      <c r="B42" s="14" t="s">
        <v>44</v>
      </c>
      <c r="C42" s="15"/>
      <c r="D42" s="42">
        <v>611110</v>
      </c>
    </row>
    <row r="43" spans="1:4" ht="16.5" thickBot="1">
      <c r="A43" s="13">
        <v>12</v>
      </c>
      <c r="B43" s="14" t="s">
        <v>37</v>
      </c>
      <c r="C43" s="15"/>
      <c r="D43" s="42">
        <v>20246.78</v>
      </c>
    </row>
    <row r="44" spans="1:4" ht="16.5" thickBot="1">
      <c r="A44" s="13">
        <v>13</v>
      </c>
      <c r="B44" s="14" t="s">
        <v>45</v>
      </c>
      <c r="C44" s="15"/>
      <c r="D44" s="42">
        <v>37701</v>
      </c>
    </row>
    <row r="45" spans="1:4" ht="16.5" thickBot="1">
      <c r="A45" s="8"/>
      <c r="B45" s="16" t="s">
        <v>29</v>
      </c>
      <c r="C45" s="16"/>
      <c r="D45" s="43">
        <f>SUM(D32:D44)</f>
        <v>2197593.5399999996</v>
      </c>
    </row>
    <row r="46" spans="1:4" ht="15.75">
      <c r="A46" s="23" t="s">
        <v>26</v>
      </c>
      <c r="B46" s="23"/>
      <c r="C46" s="23"/>
      <c r="D46" s="23"/>
    </row>
    <row r="47" spans="1:3" ht="16.5" thickBot="1">
      <c r="A47" s="1"/>
      <c r="B47" s="1"/>
      <c r="C47" s="1"/>
    </row>
    <row r="48" spans="1:4" ht="13.5" thickBot="1">
      <c r="A48" s="17" t="s">
        <v>31</v>
      </c>
      <c r="B48" s="17"/>
      <c r="C48" s="17"/>
      <c r="D48" s="17"/>
    </row>
    <row r="49" spans="1:4" ht="13.5" thickBot="1">
      <c r="A49" s="17"/>
      <c r="B49" s="17"/>
      <c r="C49" s="17"/>
      <c r="D49" s="17"/>
    </row>
    <row r="50" spans="1:4" ht="16.5" thickBot="1">
      <c r="A50" s="9" t="s">
        <v>25</v>
      </c>
      <c r="B50" s="18" t="s">
        <v>27</v>
      </c>
      <c r="C50" s="18"/>
      <c r="D50" s="10" t="s">
        <v>28</v>
      </c>
    </row>
    <row r="51" spans="1:4" ht="16.5" thickBot="1">
      <c r="A51" s="13">
        <v>1</v>
      </c>
      <c r="B51" s="19" t="s">
        <v>46</v>
      </c>
      <c r="C51" s="19"/>
      <c r="D51" s="42">
        <v>68770.4</v>
      </c>
    </row>
    <row r="52" spans="1:4" ht="16.5" thickBot="1">
      <c r="A52" s="13">
        <v>2</v>
      </c>
      <c r="B52" s="14" t="s">
        <v>47</v>
      </c>
      <c r="C52" s="15"/>
      <c r="D52" s="42">
        <v>117820.75</v>
      </c>
    </row>
    <row r="53" spans="1:4" ht="16.5" thickBot="1">
      <c r="A53" s="13">
        <v>3</v>
      </c>
      <c r="B53" s="14" t="s">
        <v>44</v>
      </c>
      <c r="C53" s="15"/>
      <c r="D53" s="42">
        <v>73201</v>
      </c>
    </row>
    <row r="54" spans="1:4" ht="16.5" thickBot="1">
      <c r="A54" s="13">
        <v>4</v>
      </c>
      <c r="B54" s="14" t="s">
        <v>48</v>
      </c>
      <c r="C54" s="15"/>
      <c r="D54" s="42">
        <v>40946</v>
      </c>
    </row>
    <row r="55" spans="1:4" ht="16.5" thickBot="1">
      <c r="A55" s="13">
        <v>5</v>
      </c>
      <c r="B55" s="14" t="s">
        <v>49</v>
      </c>
      <c r="C55" s="15"/>
      <c r="D55" s="42">
        <v>119876.79</v>
      </c>
    </row>
    <row r="56" spans="1:4" ht="16.5" thickBot="1">
      <c r="A56" s="8"/>
      <c r="B56" s="16" t="s">
        <v>29</v>
      </c>
      <c r="C56" s="16"/>
      <c r="D56" s="43">
        <f>SUM(D51:D55)</f>
        <v>420614.94</v>
      </c>
    </row>
    <row r="57" spans="1:4" ht="15.75">
      <c r="A57" s="5"/>
      <c r="B57" s="5"/>
      <c r="C57" s="5"/>
      <c r="D57" s="6"/>
    </row>
    <row r="58" spans="1:3" ht="16.5" thickBot="1">
      <c r="A58" s="1"/>
      <c r="B58" s="1"/>
      <c r="C58" s="1"/>
    </row>
    <row r="59" spans="1:4" ht="13.5" thickBot="1">
      <c r="A59" s="17" t="s">
        <v>32</v>
      </c>
      <c r="B59" s="17"/>
      <c r="C59" s="17"/>
      <c r="D59" s="17"/>
    </row>
    <row r="60" spans="1:4" ht="13.5" thickBot="1">
      <c r="A60" s="17"/>
      <c r="B60" s="17"/>
      <c r="C60" s="17"/>
      <c r="D60" s="17"/>
    </row>
    <row r="61" spans="1:4" ht="16.5" thickBot="1">
      <c r="A61" s="9" t="s">
        <v>25</v>
      </c>
      <c r="B61" s="18" t="s">
        <v>27</v>
      </c>
      <c r="C61" s="18"/>
      <c r="D61" s="10" t="s">
        <v>28</v>
      </c>
    </row>
    <row r="62" spans="1:4" ht="16.5" thickBot="1">
      <c r="A62" s="13">
        <v>1</v>
      </c>
      <c r="B62" s="19" t="s">
        <v>51</v>
      </c>
      <c r="C62" s="19"/>
      <c r="D62" s="42">
        <v>11996</v>
      </c>
    </row>
    <row r="63" spans="1:4" ht="16.5" thickBot="1">
      <c r="A63" s="13">
        <v>2</v>
      </c>
      <c r="B63" s="14" t="s">
        <v>52</v>
      </c>
      <c r="C63" s="15"/>
      <c r="D63" s="42">
        <v>15400</v>
      </c>
    </row>
    <row r="64" spans="1:4" ht="16.5" thickBot="1">
      <c r="A64" s="13">
        <v>3</v>
      </c>
      <c r="B64" s="14" t="s">
        <v>53</v>
      </c>
      <c r="C64" s="15"/>
      <c r="D64" s="42">
        <v>80</v>
      </c>
    </row>
    <row r="65" spans="1:4" ht="16.5" thickBot="1">
      <c r="A65" s="13">
        <v>4</v>
      </c>
      <c r="B65" s="14" t="s">
        <v>50</v>
      </c>
      <c r="C65" s="15"/>
      <c r="D65" s="42">
        <v>59719.85</v>
      </c>
    </row>
    <row r="66" spans="1:4" ht="16.5" thickBot="1">
      <c r="A66" s="8"/>
      <c r="B66" s="16" t="s">
        <v>29</v>
      </c>
      <c r="C66" s="16"/>
      <c r="D66" s="43">
        <f>SUM(D62:D65)</f>
        <v>87195.85</v>
      </c>
    </row>
    <row r="67" spans="1:4" ht="15.75">
      <c r="A67" s="5"/>
      <c r="B67" s="5"/>
      <c r="C67" s="5"/>
      <c r="D67" s="6"/>
    </row>
    <row r="68" spans="1:3" ht="15.75">
      <c r="A68" s="1"/>
      <c r="B68" s="1"/>
      <c r="C68" s="1"/>
    </row>
    <row r="69" spans="1:3" ht="16.5" thickBot="1">
      <c r="A69" s="1"/>
      <c r="B69" s="1"/>
      <c r="C69" s="1"/>
    </row>
    <row r="70" spans="1:4" ht="15.75">
      <c r="A70" s="23" t="s">
        <v>17</v>
      </c>
      <c r="B70" s="23"/>
      <c r="C70" s="23"/>
      <c r="D70" s="23"/>
    </row>
    <row r="71" spans="1:4" ht="15.75">
      <c r="A71" s="20" t="s">
        <v>16</v>
      </c>
      <c r="B71" s="20"/>
      <c r="C71" s="20"/>
      <c r="D71" s="20"/>
    </row>
    <row r="72" spans="1:4" ht="12.75">
      <c r="A72" s="21" t="s">
        <v>18</v>
      </c>
      <c r="B72" s="21"/>
      <c r="C72" s="21"/>
      <c r="D72" s="21"/>
    </row>
    <row r="73" spans="1:4" ht="15.75">
      <c r="A73" s="22" t="s">
        <v>26</v>
      </c>
      <c r="B73" s="22"/>
      <c r="C73" s="22"/>
      <c r="D73" s="22"/>
    </row>
  </sheetData>
  <mergeCells count="34">
    <mergeCell ref="A6:D6"/>
    <mergeCell ref="A14:D14"/>
    <mergeCell ref="A46:D46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30"/>
    <mergeCell ref="B31:C31"/>
    <mergeCell ref="B32:C32"/>
    <mergeCell ref="B45:C45"/>
    <mergeCell ref="A70:D70"/>
    <mergeCell ref="B56:C56"/>
    <mergeCell ref="A59:D60"/>
    <mergeCell ref="B61:C61"/>
    <mergeCell ref="B62:C62"/>
    <mergeCell ref="B66:C66"/>
    <mergeCell ref="A71:D71"/>
    <mergeCell ref="A72:D72"/>
    <mergeCell ref="A73:D73"/>
    <mergeCell ref="A48:D49"/>
    <mergeCell ref="B50:C50"/>
    <mergeCell ref="B51:C51"/>
  </mergeCells>
  <hyperlinks>
    <hyperlink ref="A7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2009-12-14T08:08:23Z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