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<sst xmlns="http://schemas.openxmlformats.org/spreadsheetml/2006/main" count="54" uniqueCount="47">
  <si>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</si>
  <si>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</si>
  <si>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</si>
  <si>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</si>
  <si>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</si>
  <si>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</si>
  <si>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</si>
  <si>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</si>
  <si>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</si>
  <si>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</si>
  <si>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</si>
  <si>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</si>
  <si>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</si>
  <si>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</si>
  <si>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</si>
  <si>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</si>
  <si>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</si>
  <si>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</si>
  <si>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</si>
  <si>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</si>
  <si>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</si>
  <si>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</si>
  <si>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</si>
  <si>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</si>
  <si>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</si>
  <si>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</si>
  <si>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</si>
  <si>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</si>
  <si>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</si>
  <si>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</si>
  <si>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</si>
  <si>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 xml:space="preserve">I S H R A N A </t>
  </si>
  <si>
    <t>Stanje sredstava na podračunu Bolnice " Sveti Sava "
 na dan 05.11.2009 god</t>
  </si>
  <si>
    <t>BEOGRADSKO PEKARSKA IND.</t>
  </si>
  <si>
    <t>BIG BUL</t>
  </si>
  <si>
    <t>FRIKOM</t>
  </si>
  <si>
    <t>M-DU</t>
  </si>
  <si>
    <t>ŽIVINOPRODUKT</t>
  </si>
  <si>
    <t>AVALA MERKUR</t>
  </si>
  <si>
    <t>TP JABUKA</t>
  </si>
  <si>
    <t>KIKINDSKA INDUSTRIJA MLEKA</t>
  </si>
  <si>
    <t>MAKLER</t>
  </si>
  <si>
    <t>KOMPAS KOMERC</t>
  </si>
  <si>
    <t>SENA SANA</t>
  </si>
  <si>
    <t>HAGLEITNER</t>
  </si>
  <si>
    <t>BLU LINE</t>
  </si>
  <si>
    <t>UNIKOM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</si>
</sst>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22">
      <selection activeCell="F57" sqref="F5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32</v>
      </c>
      <c r="B6" s="32"/>
      <c r="C6" s="32"/>
      <c r="D6" s="33"/>
    </row>
    <row r="7" spans="1:4" ht="17.25" thickBot="1" thickTop="1">
      <c r="A7" s="4">
        <v>1</v>
      </c>
      <c r="B7" s="25" t="s">
        <v>20</v>
      </c>
      <c r="C7" s="26"/>
      <c r="D7" s="12">
        <v>5125523.15</v>
      </c>
    </row>
    <row r="8" spans="1:4" ht="17.25" thickBot="1" thickTop="1">
      <c r="A8" s="4">
        <v>2</v>
      </c>
      <c r="B8" s="25" t="s">
        <v>21</v>
      </c>
      <c r="C8" s="26"/>
      <c r="D8" s="12">
        <v>0</v>
      </c>
    </row>
    <row r="9" spans="1:4" ht="17.25" thickBot="1" thickTop="1">
      <c r="A9" s="4">
        <v>3</v>
      </c>
      <c r="B9" s="25" t="s">
        <v>22</v>
      </c>
      <c r="C9" s="26"/>
      <c r="D9" s="12">
        <v>0</v>
      </c>
    </row>
    <row r="10" spans="1:4" ht="33" customHeight="1" thickBot="1" thickTop="1">
      <c r="A10" s="4">
        <v>4</v>
      </c>
      <c r="B10" s="27" t="s">
        <v>23</v>
      </c>
      <c r="C10" s="26"/>
      <c r="D10" s="12">
        <v>0</v>
      </c>
    </row>
    <row r="11" spans="1:4" ht="17.25" thickBot="1" thickTop="1">
      <c r="A11" s="4">
        <v>5</v>
      </c>
      <c r="B11" s="25" t="s">
        <v>24</v>
      </c>
      <c r="C11" s="26"/>
      <c r="D11" s="12">
        <v>940444.37</v>
      </c>
    </row>
    <row r="12" spans="1:4" ht="17.25" thickBot="1" thickTop="1">
      <c r="A12" s="28" t="s">
        <v>19</v>
      </c>
      <c r="B12" s="29"/>
      <c r="C12" s="30"/>
      <c r="D12" s="11">
        <f>(D7+D8+D9+D10-D11)</f>
        <v>4185078.7800000003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1" t="s">
        <v>4</v>
      </c>
      <c r="B14" s="32"/>
      <c r="C14" s="32"/>
      <c r="D14" s="33"/>
    </row>
    <row r="15" spans="1:4" ht="18" thickBot="1" thickTop="1">
      <c r="A15" s="39">
        <v>1</v>
      </c>
      <c r="B15" s="34" t="s">
        <v>5</v>
      </c>
      <c r="C15" s="7" t="s">
        <v>14</v>
      </c>
      <c r="D15" s="12">
        <v>0</v>
      </c>
    </row>
    <row r="16" spans="1:4" ht="18" thickBot="1" thickTop="1">
      <c r="A16" s="39"/>
      <c r="B16" s="34"/>
      <c r="C16" s="7" t="s">
        <v>15</v>
      </c>
      <c r="D16" s="12">
        <v>0</v>
      </c>
    </row>
    <row r="17" spans="1:4" ht="18" thickBot="1" thickTop="1">
      <c r="A17" s="35">
        <v>2</v>
      </c>
      <c r="B17" s="37" t="s">
        <v>6</v>
      </c>
      <c r="C17" s="7" t="s">
        <v>14</v>
      </c>
      <c r="D17" s="12">
        <v>0</v>
      </c>
    </row>
    <row r="18" spans="1:4" ht="18" thickBot="1" thickTop="1">
      <c r="A18" s="36"/>
      <c r="B18" s="38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477094.96</v>
      </c>
    </row>
    <row r="21" spans="1:4" ht="17.25" thickBot="1" thickTop="1">
      <c r="A21" s="4">
        <v>5</v>
      </c>
      <c r="B21" s="2" t="s">
        <v>9</v>
      </c>
      <c r="C21" s="3"/>
      <c r="D21" s="12">
        <v>0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463349.41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8" t="s">
        <v>19</v>
      </c>
      <c r="B26" s="29"/>
      <c r="C26" s="30"/>
      <c r="D26" s="11">
        <f>(D15+D16+D17+D18+D19+D20+D21+D22+D23+D24+D25)</f>
        <v>940444.37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31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9" t="s">
        <v>33</v>
      </c>
      <c r="C32" s="19"/>
      <c r="D32" s="14">
        <v>24085.35</v>
      </c>
    </row>
    <row r="33" spans="1:4" ht="16.5" thickBot="1">
      <c r="A33" s="13">
        <v>2</v>
      </c>
      <c r="B33" s="41" t="s">
        <v>34</v>
      </c>
      <c r="C33" s="42"/>
      <c r="D33" s="14">
        <v>94978.37</v>
      </c>
    </row>
    <row r="34" spans="1:4" ht="16.5" thickBot="1">
      <c r="A34" s="13">
        <v>3</v>
      </c>
      <c r="B34" s="41" t="s">
        <v>35</v>
      </c>
      <c r="C34" s="42"/>
      <c r="D34" s="14">
        <v>12902.98</v>
      </c>
    </row>
    <row r="35" spans="1:4" ht="16.5" thickBot="1">
      <c r="A35" s="13">
        <v>4</v>
      </c>
      <c r="B35" s="41" t="s">
        <v>36</v>
      </c>
      <c r="C35" s="42"/>
      <c r="D35" s="14">
        <v>22723.2</v>
      </c>
    </row>
    <row r="36" spans="1:4" ht="16.5" thickBot="1">
      <c r="A36" s="13">
        <v>5</v>
      </c>
      <c r="B36" s="41" t="s">
        <v>37</v>
      </c>
      <c r="C36" s="42"/>
      <c r="D36" s="14">
        <v>39015</v>
      </c>
    </row>
    <row r="37" spans="1:4" ht="16.5" thickBot="1">
      <c r="A37" s="13">
        <v>6</v>
      </c>
      <c r="B37" s="41" t="s">
        <v>38</v>
      </c>
      <c r="C37" s="42"/>
      <c r="D37" s="14">
        <v>126727.38</v>
      </c>
    </row>
    <row r="38" spans="1:4" ht="16.5" thickBot="1">
      <c r="A38" s="13">
        <v>7</v>
      </c>
      <c r="B38" s="41" t="s">
        <v>39</v>
      </c>
      <c r="C38" s="42"/>
      <c r="D38" s="14">
        <v>22950</v>
      </c>
    </row>
    <row r="39" spans="1:4" ht="16.5" thickBot="1">
      <c r="A39" s="13">
        <v>8</v>
      </c>
      <c r="B39" s="41" t="s">
        <v>40</v>
      </c>
      <c r="C39" s="42"/>
      <c r="D39" s="14">
        <v>119967.13</v>
      </c>
    </row>
    <row r="40" spans="1:4" ht="16.5" thickBot="1">
      <c r="A40" s="8"/>
      <c r="B40" s="15" t="s">
        <v>29</v>
      </c>
      <c r="C40" s="15"/>
      <c r="D40" s="40">
        <f>SUM(D32:D39)</f>
        <v>463349.41000000003</v>
      </c>
    </row>
    <row r="41" spans="1:4" ht="15.75">
      <c r="A41" s="5"/>
      <c r="B41" s="5"/>
      <c r="C41" s="5"/>
      <c r="D41" s="6"/>
    </row>
    <row r="42" spans="1:3" ht="16.5" thickBot="1">
      <c r="A42" s="1"/>
      <c r="B42" s="1"/>
      <c r="C42" s="1"/>
    </row>
    <row r="43" spans="1:4" ht="13.5" thickBot="1">
      <c r="A43" s="16" t="s">
        <v>30</v>
      </c>
      <c r="B43" s="16"/>
      <c r="C43" s="16"/>
      <c r="D43" s="16"/>
    </row>
    <row r="44" spans="1:4" ht="13.5" thickBot="1">
      <c r="A44" s="16"/>
      <c r="B44" s="16"/>
      <c r="C44" s="16"/>
      <c r="D44" s="16"/>
    </row>
    <row r="45" spans="1:4" ht="16.5" thickBot="1">
      <c r="A45" s="9" t="s">
        <v>25</v>
      </c>
      <c r="B45" s="17" t="s">
        <v>27</v>
      </c>
      <c r="C45" s="17"/>
      <c r="D45" s="10" t="s">
        <v>28</v>
      </c>
    </row>
    <row r="46" spans="1:4" ht="16.5" thickBot="1">
      <c r="A46" s="13">
        <v>1</v>
      </c>
      <c r="B46" s="18" t="s">
        <v>41</v>
      </c>
      <c r="C46" s="18"/>
      <c r="D46" s="14">
        <v>146402</v>
      </c>
    </row>
    <row r="47" spans="1:4" ht="16.5" thickBot="1">
      <c r="A47" s="13">
        <v>2</v>
      </c>
      <c r="B47" s="41" t="s">
        <v>42</v>
      </c>
      <c r="C47" s="42"/>
      <c r="D47" s="14">
        <v>156671.2</v>
      </c>
    </row>
    <row r="48" spans="1:4" ht="16.5" thickBot="1">
      <c r="A48" s="13">
        <v>3</v>
      </c>
      <c r="B48" s="41" t="s">
        <v>43</v>
      </c>
      <c r="C48" s="42"/>
      <c r="D48" s="14">
        <v>39176</v>
      </c>
    </row>
    <row r="49" spans="1:4" ht="16.5" thickBot="1">
      <c r="A49" s="13">
        <v>4</v>
      </c>
      <c r="B49" s="41" t="s">
        <v>44</v>
      </c>
      <c r="C49" s="42"/>
      <c r="D49" s="14">
        <v>35269.13</v>
      </c>
    </row>
    <row r="50" spans="1:4" ht="16.5" thickBot="1">
      <c r="A50" s="13">
        <v>5</v>
      </c>
      <c r="B50" s="41" t="s">
        <v>45</v>
      </c>
      <c r="C50" s="42"/>
      <c r="D50" s="14">
        <v>77225.78</v>
      </c>
    </row>
    <row r="51" spans="1:4" ht="16.5" thickBot="1">
      <c r="A51" s="13">
        <v>6</v>
      </c>
      <c r="B51" s="41" t="s">
        <v>46</v>
      </c>
      <c r="C51" s="42"/>
      <c r="D51" s="14">
        <v>22350.85</v>
      </c>
    </row>
    <row r="52" spans="1:4" ht="16.5" thickBot="1">
      <c r="A52" s="8"/>
      <c r="B52" s="15" t="s">
        <v>29</v>
      </c>
      <c r="C52" s="15"/>
      <c r="D52" s="40">
        <f>SUM(D46:D51)</f>
        <v>477094.95999999996</v>
      </c>
    </row>
    <row r="53" spans="1:4" ht="15.75">
      <c r="A53" s="5"/>
      <c r="B53" s="5"/>
      <c r="C53" s="5"/>
      <c r="D53" s="6"/>
    </row>
    <row r="54" spans="1:3" ht="15.75">
      <c r="A54" s="1"/>
      <c r="B54" s="1"/>
      <c r="C54" s="1"/>
    </row>
    <row r="55" spans="1:3" ht="16.5" thickBot="1">
      <c r="A55" s="1"/>
      <c r="B55" s="1"/>
      <c r="C55" s="1"/>
    </row>
    <row r="56" spans="1:4" ht="15.75">
      <c r="A56" s="23" t="s">
        <v>17</v>
      </c>
      <c r="B56" s="23"/>
      <c r="C56" s="23"/>
      <c r="D56" s="23"/>
    </row>
    <row r="57" spans="1:4" ht="15.75">
      <c r="A57" s="20" t="s">
        <v>16</v>
      </c>
      <c r="B57" s="20"/>
      <c r="C57" s="20"/>
      <c r="D57" s="20"/>
    </row>
    <row r="58" spans="1:4" ht="12.75">
      <c r="A58" s="21" t="s">
        <v>18</v>
      </c>
      <c r="B58" s="21"/>
      <c r="C58" s="21"/>
      <c r="D58" s="21"/>
    </row>
    <row r="59" spans="1:4" ht="15.75">
      <c r="A59" s="22" t="s">
        <v>26</v>
      </c>
      <c r="B59" s="22"/>
      <c r="C59" s="22"/>
      <c r="D59" s="22"/>
    </row>
  </sheetData>
  <mergeCells count="41">
    <mergeCell ref="B51:C51"/>
    <mergeCell ref="B47:C47"/>
    <mergeCell ref="B48:C48"/>
    <mergeCell ref="B49:C49"/>
    <mergeCell ref="B50:C50"/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8:C38"/>
    <mergeCell ref="B33:C33"/>
    <mergeCell ref="B34:C34"/>
    <mergeCell ref="B35:C35"/>
    <mergeCell ref="B36:C36"/>
    <mergeCell ref="B39:C39"/>
    <mergeCell ref="A56:D56"/>
    <mergeCell ref="B52:C52"/>
    <mergeCell ref="A57:D57"/>
    <mergeCell ref="A58:D58"/>
    <mergeCell ref="A59:D59"/>
    <mergeCell ref="B40:C40"/>
    <mergeCell ref="A43:D44"/>
    <mergeCell ref="B45:C45"/>
    <mergeCell ref="B46:C46"/>
    <mergeCell ref="A29:D30"/>
    <mergeCell ref="B31:C31"/>
    <mergeCell ref="B32:C32"/>
    <mergeCell ref="B37:C37"/>
  </mergeCells>
  <hyperlinks>
    <hyperlink ref="A5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2009-11-06T11:37:15Z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